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activeTab="0"/>
  </bookViews>
  <sheets>
    <sheet name="Timesheet" sheetId="1" r:id="rId1"/>
    <sheet name="Lookup" sheetId="2" r:id="rId2"/>
  </sheets>
  <definedNames>
    <definedName name="action">'Lookup'!$A$3:$A$24</definedName>
    <definedName name="age">'Lookup'!$D$12:$D$14</definedName>
    <definedName name="completion">'Lookup'!$D$3:$D$7</definedName>
    <definedName name="day">'Lookup'!$M$3:$M$9</definedName>
    <definedName name="day2">'Lookup'!$O$3:$O$33</definedName>
    <definedName name="hour">'Lookup'!#REF!</definedName>
    <definedName name="lead">'Lookup'!$G$12:$G$13</definedName>
    <definedName name="location">'Lookup'!$I$3:$I$28</definedName>
    <definedName name="manager">'Lookup'!$D$17:$D$31</definedName>
    <definedName name="minute">'Lookup'!#REF!</definedName>
    <definedName name="month">'Lookup'!$M$12:$M$23</definedName>
    <definedName name="paid">'Lookup'!$G$7:$G$10</definedName>
    <definedName name="techs">'Lookup'!$K$3:$K$33</definedName>
    <definedName name="time">'Lookup'!$Q$3:$Q$183</definedName>
    <definedName name="type">'Lookup'!$G$3:$G$4</definedName>
    <definedName name="yes_no">'Lookup'!$G$12:$G$13</definedName>
  </definedNames>
  <calcPr fullCalcOnLoad="1"/>
</workbook>
</file>

<file path=xl/sharedStrings.xml><?xml version="1.0" encoding="utf-8"?>
<sst xmlns="http://schemas.openxmlformats.org/spreadsheetml/2006/main" count="254" uniqueCount="205">
  <si>
    <t>Action</t>
  </si>
  <si>
    <t>Code</t>
  </si>
  <si>
    <t>Service</t>
  </si>
  <si>
    <t>Type</t>
  </si>
  <si>
    <t>Sold</t>
  </si>
  <si>
    <t>Sales</t>
  </si>
  <si>
    <t>Lead</t>
  </si>
  <si>
    <t>Age</t>
  </si>
  <si>
    <t>Dispatch</t>
  </si>
  <si>
    <t>Time</t>
  </si>
  <si>
    <t>Arrive</t>
  </si>
  <si>
    <t>Diagnostic</t>
  </si>
  <si>
    <t>End</t>
  </si>
  <si>
    <t>Travel Home</t>
  </si>
  <si>
    <t>Total</t>
  </si>
  <si>
    <t>Repair</t>
  </si>
  <si>
    <t>Completion</t>
  </si>
  <si>
    <t>Location</t>
  </si>
  <si>
    <t>MC</t>
  </si>
  <si>
    <t>Commercial</t>
  </si>
  <si>
    <t>Residential</t>
  </si>
  <si>
    <t>Yes</t>
  </si>
  <si>
    <t>No</t>
  </si>
  <si>
    <t>On Call</t>
  </si>
  <si>
    <t>Maintenance</t>
  </si>
  <si>
    <t>Invoice Amount</t>
  </si>
  <si>
    <t>Daily Timesheet</t>
  </si>
  <si>
    <t>Technician</t>
  </si>
  <si>
    <t>Date</t>
  </si>
  <si>
    <t>and did you inform your manager immediately?</t>
  </si>
  <si>
    <t>Employee Signature</t>
  </si>
  <si>
    <t>Systems</t>
  </si>
  <si>
    <t>Called Dispatcher</t>
  </si>
  <si>
    <t xml:space="preserve">Page        of         </t>
  </si>
  <si>
    <t>Serviced</t>
  </si>
  <si>
    <t>Manager</t>
  </si>
  <si>
    <t>Workorder Number
or Job Number</t>
  </si>
  <si>
    <t>Were you involved in a work related accident today</t>
  </si>
  <si>
    <t>Manager Signature</t>
  </si>
  <si>
    <t>Action Codes</t>
  </si>
  <si>
    <t>Completion Codes</t>
  </si>
  <si>
    <t>Manager Applied Time</t>
  </si>
  <si>
    <t>S01</t>
  </si>
  <si>
    <t>Service With Diagnostic</t>
  </si>
  <si>
    <t>YES</t>
  </si>
  <si>
    <t>Complete</t>
  </si>
  <si>
    <t>Vehicle Maintenance</t>
  </si>
  <si>
    <t>S02</t>
  </si>
  <si>
    <t>Service Follow-Up (no diagnostic)</t>
  </si>
  <si>
    <t>NL</t>
  </si>
  <si>
    <t>Need Labor Assist</t>
  </si>
  <si>
    <t>Inventory</t>
  </si>
  <si>
    <t>S03</t>
  </si>
  <si>
    <t>Diagnostic Only</t>
  </si>
  <si>
    <t>NP</t>
  </si>
  <si>
    <t>Need Parts</t>
  </si>
  <si>
    <t>Delivery / Pick-Up</t>
  </si>
  <si>
    <t>S04</t>
  </si>
  <si>
    <t>Extended Warranty</t>
  </si>
  <si>
    <t>NT</t>
  </si>
  <si>
    <t>Need Tech Assist</t>
  </si>
  <si>
    <t>Housekeeping</t>
  </si>
  <si>
    <t>S05</t>
  </si>
  <si>
    <t>Tune Up</t>
  </si>
  <si>
    <t>NS</t>
  </si>
  <si>
    <t>Customer No Show</t>
  </si>
  <si>
    <t>Unassigned</t>
  </si>
  <si>
    <t>Shop / R&amp;R Old Units</t>
  </si>
  <si>
    <t>M01</t>
  </si>
  <si>
    <t>Residential Maintenance</t>
  </si>
  <si>
    <t>Technical Assist to Other Tech</t>
  </si>
  <si>
    <t>M03</t>
  </si>
  <si>
    <t>Commercial Maintenance</t>
  </si>
  <si>
    <t>Maintenance Customer</t>
  </si>
  <si>
    <t>Assist Other Tech As Helper</t>
  </si>
  <si>
    <t>M04</t>
  </si>
  <si>
    <t>Commercial Filter Change</t>
  </si>
  <si>
    <t>Go With Salesman</t>
  </si>
  <si>
    <t>Free Estimate</t>
  </si>
  <si>
    <t>T01</t>
  </si>
  <si>
    <t>Transfer Out Of Service</t>
  </si>
  <si>
    <t>Equipment Ages</t>
  </si>
  <si>
    <t>Free 2nd Opinion</t>
  </si>
  <si>
    <t>Customer Concession</t>
  </si>
  <si>
    <t>CB01</t>
  </si>
  <si>
    <t>Call Back - Original Technician</t>
  </si>
  <si>
    <t>Rain Out / Weather</t>
  </si>
  <si>
    <t>CB02</t>
  </si>
  <si>
    <t>Call Back - Other Technician</t>
  </si>
  <si>
    <t>Old</t>
  </si>
  <si>
    <t>Over 12 Years</t>
  </si>
  <si>
    <t>Waiting for Next Call</t>
  </si>
  <si>
    <t>CB03</t>
  </si>
  <si>
    <t>Call Back - Orginal Department</t>
  </si>
  <si>
    <t>5 to 12 Years</t>
  </si>
  <si>
    <t>Travel Time @ End of Day</t>
  </si>
  <si>
    <t>CB04</t>
  </si>
  <si>
    <t>Call Back - Product Warranty</t>
  </si>
  <si>
    <t>New</t>
  </si>
  <si>
    <t>Under 5 Years</t>
  </si>
  <si>
    <t>A01</t>
  </si>
  <si>
    <t>A02</t>
  </si>
  <si>
    <t>Company Meeting</t>
  </si>
  <si>
    <t>A03</t>
  </si>
  <si>
    <t>Formal Training</t>
  </si>
  <si>
    <t>A04</t>
  </si>
  <si>
    <t>Early Off Work</t>
  </si>
  <si>
    <t>A05</t>
  </si>
  <si>
    <t>Vacation</t>
  </si>
  <si>
    <t>A06</t>
  </si>
  <si>
    <t>Holiday</t>
  </si>
  <si>
    <t>A07</t>
  </si>
  <si>
    <t>Sick / Personal</t>
  </si>
  <si>
    <t>A08</t>
  </si>
  <si>
    <t>No Work</t>
  </si>
  <si>
    <t>A09</t>
  </si>
  <si>
    <t>Lunch</t>
  </si>
  <si>
    <t>ON-CALL</t>
  </si>
  <si>
    <t>OC01</t>
  </si>
  <si>
    <t>OC02</t>
  </si>
  <si>
    <t>Service Follow-UP (no diagnostics)</t>
  </si>
  <si>
    <t>OC03</t>
  </si>
  <si>
    <t>OC04</t>
  </si>
  <si>
    <t>OC05</t>
  </si>
  <si>
    <t>OC06</t>
  </si>
  <si>
    <t>OC07</t>
  </si>
  <si>
    <t>OC08</t>
  </si>
  <si>
    <t>OC09</t>
  </si>
  <si>
    <t>Day</t>
  </si>
  <si>
    <t>Monday</t>
  </si>
  <si>
    <t>Tuesday</t>
  </si>
  <si>
    <t>Wednesday</t>
  </si>
  <si>
    <t>Thursday</t>
  </si>
  <si>
    <t>Friday</t>
  </si>
  <si>
    <t>Saturday</t>
  </si>
  <si>
    <t>Sunday</t>
  </si>
  <si>
    <t>Med.</t>
  </si>
  <si>
    <t>Cash</t>
  </si>
  <si>
    <t>Bill</t>
  </si>
  <si>
    <t>Credit Card</t>
  </si>
  <si>
    <t>January</t>
  </si>
  <si>
    <t>February</t>
  </si>
  <si>
    <t>March</t>
  </si>
  <si>
    <t>April</t>
  </si>
  <si>
    <t>May</t>
  </si>
  <si>
    <t>June</t>
  </si>
  <si>
    <t>July</t>
  </si>
  <si>
    <t>August</t>
  </si>
  <si>
    <t>September</t>
  </si>
  <si>
    <t>October</t>
  </si>
  <si>
    <t>November</t>
  </si>
  <si>
    <t>December</t>
  </si>
  <si>
    <t xml:space="preserve">Day </t>
  </si>
  <si>
    <t>of</t>
  </si>
  <si>
    <t>Page</t>
  </si>
  <si>
    <t>Day of Week</t>
  </si>
  <si>
    <t>Pay Type</t>
  </si>
  <si>
    <t>Month</t>
  </si>
  <si>
    <t>Service Type</t>
  </si>
  <si>
    <t>Techs</t>
  </si>
  <si>
    <t>Original Technician</t>
  </si>
  <si>
    <t>Codes</t>
  </si>
  <si>
    <t>Check</t>
  </si>
  <si>
    <t>Total
Hrs / Min</t>
  </si>
  <si>
    <t>Dealer Name</t>
  </si>
  <si>
    <t>Tech #1</t>
  </si>
  <si>
    <t>Tech #2</t>
  </si>
  <si>
    <t>Tech #3</t>
  </si>
  <si>
    <t>Tech #4</t>
  </si>
  <si>
    <t>Tech #5</t>
  </si>
  <si>
    <t>Tech #6</t>
  </si>
  <si>
    <t>Tech #7</t>
  </si>
  <si>
    <t>Tech #8</t>
  </si>
  <si>
    <t>Tech #9</t>
  </si>
  <si>
    <t>Tech #10</t>
  </si>
  <si>
    <t>Tech #11</t>
  </si>
  <si>
    <t>Tech #12</t>
  </si>
  <si>
    <t>Tech #13</t>
  </si>
  <si>
    <t>Tech #14</t>
  </si>
  <si>
    <t>LOC 1</t>
  </si>
  <si>
    <t>LOC 2</t>
  </si>
  <si>
    <t>LOC 3</t>
  </si>
  <si>
    <t>LOC 4</t>
  </si>
  <si>
    <t>LOC 5</t>
  </si>
  <si>
    <t>LOC 6</t>
  </si>
  <si>
    <t>LOC 7</t>
  </si>
  <si>
    <t>LOC 8</t>
  </si>
  <si>
    <t>LOC 9</t>
  </si>
  <si>
    <t>LOC 10</t>
  </si>
  <si>
    <t>LOC 11</t>
  </si>
  <si>
    <t>LOC 12</t>
  </si>
  <si>
    <t>LOC 13</t>
  </si>
  <si>
    <t>LOC 14</t>
  </si>
  <si>
    <t>LOC 15</t>
  </si>
  <si>
    <t>LOC 16</t>
  </si>
  <si>
    <t>LOC 17</t>
  </si>
  <si>
    <t>LOC 18</t>
  </si>
  <si>
    <t>LOC 19</t>
  </si>
  <si>
    <t>LOC 20</t>
  </si>
  <si>
    <t>LOC 21</t>
  </si>
  <si>
    <t>LOC 22</t>
  </si>
  <si>
    <t>LOC 23</t>
  </si>
  <si>
    <t>LOC 24</t>
  </si>
  <si>
    <t>LOC 25</t>
  </si>
  <si>
    <t>LOC 26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</si>
</sst>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409]h:mm:ss\ AM/PM"/>
    <numFmt numFmtId="167" formatCode="[$-409]h:mm\ AM/PM;@"/>
    <numFmt numFmtId="168" formatCode="[$-409]dddd\,\ mmmm\ dd\,\ yyyy"/>
    <numFmt numFmtId="169" formatCode="[$-409]m/d/yy\ h:mm\ AM/PM;@"/>
    <numFmt numFmtId="170" formatCode="h:mm;@"/>
  </numFmts>
  <fonts count="41">
    <font>
      <sz val="10"/>
      <name val="Arial"/>
      <family val="0"/>
    </font>
    <font>
      <sz val="8"/>
      <name val="Arial"/>
      <family val="2"/>
    </font>
    <font>
      <sz val="6"/>
      <name val="Arial"/>
      <family val="2"/>
    </font>
    <font>
      <sz val="7"/>
      <name val="Arial"/>
      <family val="2"/>
    </font>
    <font>
      <sz val="8"/>
      <name val="Tahoma"/>
      <family val="2"/>
    </font>
    <font>
      <b/>
      <sz val="10"/>
      <name val="Arial"/>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thin"/>
      <bottom style="medium"/>
    </border>
    <border>
      <left style="medium"/>
      <right>
        <color indexed="63"/>
      </right>
      <top style="thin"/>
      <bottom style="thin"/>
    </border>
    <border>
      <left style="medium"/>
      <right>
        <color indexed="63"/>
      </right>
      <top style="medium"/>
      <bottom style="thin"/>
    </border>
    <border>
      <left style="medium"/>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3">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3" fillId="0" borderId="0" xfId="0" applyFont="1" applyBorder="1" applyAlignment="1">
      <alignment/>
    </xf>
    <xf numFmtId="0" fontId="1" fillId="0" borderId="0" xfId="0" applyFont="1" applyBorder="1" applyAlignment="1">
      <alignment/>
    </xf>
    <xf numFmtId="0" fontId="1" fillId="0" borderId="18" xfId="0" applyFont="1" applyBorder="1" applyAlignment="1">
      <alignment/>
    </xf>
    <xf numFmtId="0" fontId="1" fillId="0" borderId="19" xfId="0" applyFont="1" applyBorder="1" applyAlignment="1">
      <alignment horizontal="center"/>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0" fillId="0" borderId="16" xfId="0" applyFont="1" applyBorder="1" applyAlignment="1">
      <alignment horizontal="right"/>
    </xf>
    <xf numFmtId="0" fontId="5" fillId="0" borderId="16" xfId="0" applyFont="1" applyBorder="1" applyAlignment="1">
      <alignment/>
    </xf>
    <xf numFmtId="0" fontId="1" fillId="0" borderId="0" xfId="0" applyFont="1" applyBorder="1" applyAlignment="1">
      <alignment horizontal="center"/>
    </xf>
    <xf numFmtId="0" fontId="1" fillId="0" borderId="16" xfId="0" applyFont="1" applyBorder="1" applyAlignment="1">
      <alignment horizontal="center"/>
    </xf>
    <xf numFmtId="0" fontId="6" fillId="0" borderId="0" xfId="0" applyFont="1" applyAlignment="1">
      <alignment/>
    </xf>
    <xf numFmtId="0" fontId="1" fillId="0" borderId="0" xfId="0" applyFont="1" applyAlignment="1">
      <alignment/>
    </xf>
    <xf numFmtId="0" fontId="1" fillId="0" borderId="0" xfId="0" applyFont="1" applyAlignment="1">
      <alignment horizontal="left"/>
    </xf>
    <xf numFmtId="0" fontId="1" fillId="0" borderId="16" xfId="0" applyFont="1" applyBorder="1" applyAlignment="1">
      <alignment horizontal="right"/>
    </xf>
    <xf numFmtId="0" fontId="0" fillId="0" borderId="0" xfId="0" applyAlignment="1">
      <alignment horizontal="center"/>
    </xf>
    <xf numFmtId="0" fontId="0" fillId="0" borderId="0" xfId="0" applyBorder="1" applyAlignment="1">
      <alignment/>
    </xf>
    <xf numFmtId="0" fontId="6" fillId="0" borderId="12" xfId="0" applyFont="1" applyBorder="1" applyAlignment="1">
      <alignment horizontal="center"/>
    </xf>
    <xf numFmtId="0" fontId="0" fillId="0" borderId="18" xfId="0" applyBorder="1" applyAlignment="1">
      <alignment/>
    </xf>
    <xf numFmtId="0" fontId="0" fillId="0" borderId="14" xfId="0" applyBorder="1" applyAlignment="1">
      <alignment/>
    </xf>
    <xf numFmtId="0" fontId="6" fillId="0" borderId="18" xfId="0" applyFont="1" applyBorder="1" applyAlignment="1">
      <alignment horizont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23"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17" xfId="0" applyBorder="1" applyAlignment="1">
      <alignment horizontal="left"/>
    </xf>
    <xf numFmtId="0" fontId="0" fillId="0" borderId="13" xfId="0"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0" fillId="0" borderId="0" xfId="0" applyAlignment="1">
      <alignment horizontal="left"/>
    </xf>
    <xf numFmtId="0" fontId="0" fillId="0" borderId="0" xfId="0"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0" fillId="0" borderId="18" xfId="0" applyBorder="1" applyAlignment="1">
      <alignment horizontal="left"/>
    </xf>
    <xf numFmtId="0" fontId="0" fillId="0" borderId="14" xfId="0" applyBorder="1" applyAlignment="1">
      <alignment horizontal="left"/>
    </xf>
    <xf numFmtId="0" fontId="0" fillId="0" borderId="27" xfId="0" applyBorder="1" applyAlignment="1">
      <alignment horizontal="left"/>
    </xf>
    <xf numFmtId="167" fontId="0" fillId="0" borderId="24" xfId="0" applyNumberFormat="1" applyBorder="1" applyAlignment="1">
      <alignment/>
    </xf>
    <xf numFmtId="167" fontId="0" fillId="0" borderId="25" xfId="0" applyNumberFormat="1" applyBorder="1" applyAlignment="1">
      <alignment/>
    </xf>
    <xf numFmtId="0" fontId="0" fillId="0" borderId="23" xfId="0"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170" fontId="1" fillId="0" borderId="28" xfId="0" applyNumberFormat="1" applyFont="1" applyBorder="1" applyAlignment="1">
      <alignment horizontal="center" vertical="center"/>
    </xf>
    <xf numFmtId="0" fontId="1" fillId="0" borderId="21" xfId="0" applyFont="1" applyBorder="1" applyAlignment="1">
      <alignment horizontal="center" vertical="center"/>
    </xf>
    <xf numFmtId="0" fontId="1" fillId="0" borderId="29"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30"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0" xfId="0" applyFont="1" applyBorder="1" applyAlignment="1">
      <alignment horizontal="center"/>
    </xf>
    <xf numFmtId="0" fontId="1" fillId="0" borderId="11" xfId="0" applyFont="1" applyBorder="1" applyAlignment="1">
      <alignment horizontal="center"/>
    </xf>
    <xf numFmtId="0" fontId="3" fillId="0" borderId="28" xfId="0" applyFont="1" applyBorder="1" applyAlignment="1">
      <alignment horizontal="center"/>
    </xf>
    <xf numFmtId="0" fontId="3" fillId="0" borderId="21" xfId="0" applyFont="1" applyBorder="1" applyAlignment="1">
      <alignment horizontal="center"/>
    </xf>
    <xf numFmtId="0" fontId="3" fillId="0" borderId="29"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1" fillId="0" borderId="12" xfId="0" applyFont="1" applyBorder="1" applyAlignment="1">
      <alignment horizontal="center"/>
    </xf>
    <xf numFmtId="0" fontId="1" fillId="0" borderId="16" xfId="0" applyFont="1" applyBorder="1" applyAlignment="1">
      <alignment horizontal="center"/>
    </xf>
    <xf numFmtId="0" fontId="1" fillId="0" borderId="19" xfId="0" applyFont="1" applyBorder="1" applyAlignment="1">
      <alignment horizont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39" xfId="0" applyFont="1" applyBorder="1" applyAlignment="1">
      <alignment horizontal="center"/>
    </xf>
    <xf numFmtId="0" fontId="3" fillId="0" borderId="30" xfId="0" applyFont="1" applyBorder="1" applyAlignment="1">
      <alignment horizontal="center"/>
    </xf>
    <xf numFmtId="0" fontId="3" fillId="0" borderId="16" xfId="0" applyFont="1" applyBorder="1" applyAlignment="1">
      <alignment horizontal="center"/>
    </xf>
    <xf numFmtId="0" fontId="3" fillId="0" borderId="40" xfId="0" applyFont="1" applyBorder="1" applyAlignment="1">
      <alignment horizont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1" fillId="0" borderId="41" xfId="0" applyFont="1" applyBorder="1" applyAlignment="1">
      <alignment horizontal="center" vertical="center"/>
    </xf>
    <xf numFmtId="0" fontId="1" fillId="0" borderId="40"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170" fontId="1" fillId="0" borderId="21" xfId="0" applyNumberFormat="1" applyFont="1" applyBorder="1" applyAlignment="1">
      <alignment horizontal="center" vertical="center"/>
    </xf>
    <xf numFmtId="170" fontId="1" fillId="0" borderId="29" xfId="0" applyNumberFormat="1" applyFont="1" applyBorder="1" applyAlignment="1">
      <alignment horizontal="center" vertical="center"/>
    </xf>
    <xf numFmtId="170" fontId="1" fillId="0" borderId="17" xfId="0" applyNumberFormat="1" applyFont="1" applyBorder="1" applyAlignment="1">
      <alignment horizontal="center" vertical="center"/>
    </xf>
    <xf numFmtId="170" fontId="1" fillId="0" borderId="0" xfId="0" applyNumberFormat="1" applyFont="1" applyBorder="1" applyAlignment="1">
      <alignment horizontal="center" vertical="center"/>
    </xf>
    <xf numFmtId="170" fontId="1" fillId="0" borderId="18" xfId="0" applyNumberFormat="1" applyFont="1" applyBorder="1" applyAlignment="1">
      <alignment horizontal="center" vertical="center"/>
    </xf>
    <xf numFmtId="170" fontId="1" fillId="0" borderId="30" xfId="0" applyNumberFormat="1" applyFont="1" applyBorder="1" applyAlignment="1">
      <alignment horizontal="center" vertical="center"/>
    </xf>
    <xf numFmtId="170" fontId="1" fillId="0" borderId="16" xfId="0" applyNumberFormat="1" applyFont="1" applyBorder="1" applyAlignment="1">
      <alignment horizontal="center" vertical="center"/>
    </xf>
    <xf numFmtId="170" fontId="1" fillId="0" borderId="19" xfId="0" applyNumberFormat="1" applyFont="1" applyBorder="1" applyAlignment="1">
      <alignment horizontal="center" vertical="center"/>
    </xf>
    <xf numFmtId="165" fontId="1" fillId="0" borderId="28" xfId="0" applyNumberFormat="1" applyFont="1" applyBorder="1" applyAlignment="1">
      <alignment horizontal="center" vertical="center"/>
    </xf>
    <xf numFmtId="165" fontId="1" fillId="0" borderId="21" xfId="0" applyNumberFormat="1" applyFont="1" applyBorder="1" applyAlignment="1">
      <alignment horizontal="center" vertical="center"/>
    </xf>
    <xf numFmtId="165" fontId="1" fillId="0" borderId="29" xfId="0" applyNumberFormat="1" applyFont="1" applyBorder="1" applyAlignment="1">
      <alignment horizontal="center" vertical="center"/>
    </xf>
    <xf numFmtId="165" fontId="1" fillId="0" borderId="13" xfId="0" applyNumberFormat="1" applyFont="1" applyBorder="1" applyAlignment="1">
      <alignment horizontal="center" vertical="center"/>
    </xf>
    <xf numFmtId="165" fontId="1" fillId="0" borderId="15" xfId="0" applyNumberFormat="1" applyFont="1" applyBorder="1" applyAlignment="1">
      <alignment horizontal="center" vertical="center"/>
    </xf>
    <xf numFmtId="165" fontId="1" fillId="0" borderId="14" xfId="0" applyNumberFormat="1" applyFont="1" applyBorder="1" applyAlignment="1">
      <alignment horizontal="center" vertical="center"/>
    </xf>
    <xf numFmtId="0" fontId="1" fillId="0" borderId="30" xfId="0" applyFont="1" applyBorder="1" applyAlignment="1">
      <alignment horizontal="center"/>
    </xf>
    <xf numFmtId="0" fontId="1" fillId="0" borderId="10" xfId="0" applyFont="1" applyBorder="1" applyAlignment="1">
      <alignment horizontal="center"/>
    </xf>
    <xf numFmtId="0" fontId="3" fillId="0" borderId="17" xfId="0" applyFont="1" applyBorder="1" applyAlignment="1">
      <alignment horizontal="center"/>
    </xf>
    <xf numFmtId="0" fontId="3" fillId="0" borderId="0"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167" fontId="1" fillId="0" borderId="28" xfId="0" applyNumberFormat="1" applyFont="1" applyBorder="1" applyAlignment="1">
      <alignment horizontal="center" vertical="center"/>
    </xf>
    <xf numFmtId="167" fontId="1" fillId="0" borderId="21" xfId="0" applyNumberFormat="1" applyFont="1" applyBorder="1" applyAlignment="1">
      <alignment horizontal="center" vertical="center"/>
    </xf>
    <xf numFmtId="167" fontId="1" fillId="0" borderId="29" xfId="0" applyNumberFormat="1" applyFont="1" applyBorder="1" applyAlignment="1">
      <alignment horizontal="center" vertical="center"/>
    </xf>
    <xf numFmtId="167" fontId="1" fillId="0" borderId="13" xfId="0" applyNumberFormat="1" applyFont="1" applyBorder="1" applyAlignment="1">
      <alignment horizontal="center" vertical="center"/>
    </xf>
    <xf numFmtId="167" fontId="1" fillId="0" borderId="15" xfId="0" applyNumberFormat="1" applyFont="1" applyBorder="1" applyAlignment="1">
      <alignment horizontal="center" vertical="center"/>
    </xf>
    <xf numFmtId="167" fontId="1" fillId="0" borderId="14" xfId="0" applyNumberFormat="1" applyFont="1" applyBorder="1" applyAlignment="1">
      <alignment horizontal="center" vertical="center"/>
    </xf>
    <xf numFmtId="167" fontId="1" fillId="0" borderId="17" xfId="0" applyNumberFormat="1" applyFont="1" applyBorder="1" applyAlignment="1">
      <alignment horizontal="center" vertical="center"/>
    </xf>
    <xf numFmtId="167" fontId="1" fillId="0" borderId="0" xfId="0" applyNumberFormat="1" applyFont="1" applyBorder="1" applyAlignment="1">
      <alignment horizontal="center" vertical="center"/>
    </xf>
    <xf numFmtId="167" fontId="1" fillId="0" borderId="18" xfId="0" applyNumberFormat="1" applyFont="1" applyBorder="1" applyAlignment="1">
      <alignment horizontal="center" vertical="center"/>
    </xf>
    <xf numFmtId="167" fontId="1" fillId="0" borderId="30" xfId="0" applyNumberFormat="1" applyFont="1" applyBorder="1" applyAlignment="1">
      <alignment horizontal="center" vertical="center"/>
    </xf>
    <xf numFmtId="167" fontId="1" fillId="0" borderId="16" xfId="0" applyNumberFormat="1" applyFont="1" applyBorder="1" applyAlignment="1">
      <alignment horizontal="center" vertical="center"/>
    </xf>
    <xf numFmtId="167" fontId="1" fillId="0" borderId="19" xfId="0" applyNumberFormat="1"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42" xfId="0" applyFont="1" applyBorder="1" applyAlignment="1">
      <alignment horizontal="center"/>
    </xf>
    <xf numFmtId="0" fontId="1" fillId="0" borderId="38" xfId="0" applyFont="1" applyBorder="1" applyAlignment="1">
      <alignment horizontal="center"/>
    </xf>
    <xf numFmtId="0" fontId="1" fillId="0" borderId="43" xfId="0" applyFont="1" applyBorder="1" applyAlignment="1">
      <alignment horizontal="center" vertical="center"/>
    </xf>
    <xf numFmtId="0" fontId="1" fillId="0" borderId="27" xfId="0" applyFont="1" applyBorder="1" applyAlignment="1">
      <alignment horizontal="center" vertical="center"/>
    </xf>
    <xf numFmtId="164" fontId="1" fillId="0" borderId="10" xfId="0" applyNumberFormat="1" applyFont="1" applyBorder="1" applyAlignment="1">
      <alignment horizontal="center" vertical="center"/>
    </xf>
    <xf numFmtId="164" fontId="1" fillId="0" borderId="12"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19" xfId="0" applyNumberFormat="1" applyFont="1" applyBorder="1" applyAlignment="1">
      <alignment horizontal="center" vertical="center"/>
    </xf>
    <xf numFmtId="0" fontId="1" fillId="0" borderId="15" xfId="0" applyFont="1" applyBorder="1" applyAlignment="1">
      <alignment horizontal="center"/>
    </xf>
    <xf numFmtId="0" fontId="2" fillId="0" borderId="28" xfId="0" applyFont="1" applyBorder="1" applyAlignment="1">
      <alignment horizontal="center" vertical="center"/>
    </xf>
    <xf numFmtId="0" fontId="2" fillId="0" borderId="21" xfId="0" applyFont="1" applyBorder="1" applyAlignment="1">
      <alignment horizontal="center" vertical="center"/>
    </xf>
    <xf numFmtId="0" fontId="2" fillId="0" borderId="29"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30"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5" fillId="0" borderId="16" xfId="0" applyFont="1" applyBorder="1" applyAlignment="1">
      <alignment horizontal="center"/>
    </xf>
    <xf numFmtId="0" fontId="1" fillId="0" borderId="10" xfId="0" applyFont="1" applyBorder="1" applyAlignment="1">
      <alignment horizontal="center" wrapText="1"/>
    </xf>
    <xf numFmtId="0" fontId="3" fillId="0" borderId="12" xfId="0" applyFont="1" applyBorder="1" applyAlignment="1">
      <alignment horizontal="center"/>
    </xf>
    <xf numFmtId="0" fontId="1" fillId="0" borderId="44" xfId="0" applyFont="1" applyBorder="1" applyAlignment="1">
      <alignment horizontal="center" vertical="center"/>
    </xf>
    <xf numFmtId="0" fontId="1" fillId="0" borderId="35" xfId="0" applyFont="1" applyBorder="1" applyAlignment="1">
      <alignment horizontal="center" vertical="center"/>
    </xf>
    <xf numFmtId="0" fontId="1" fillId="0" borderId="0" xfId="0" applyFont="1" applyBorder="1" applyAlignment="1">
      <alignment horizontal="right"/>
    </xf>
    <xf numFmtId="0" fontId="1" fillId="0" borderId="45" xfId="0" applyFont="1" applyBorder="1" applyAlignment="1">
      <alignment horizontal="center"/>
    </xf>
    <xf numFmtId="0" fontId="1" fillId="0" borderId="32" xfId="0" applyFont="1"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1" fillId="0" borderId="0" xfId="0" applyFont="1" applyAlignment="1">
      <alignment horizontal="right"/>
    </xf>
    <xf numFmtId="0" fontId="6" fillId="0" borderId="10" xfId="0" applyFont="1" applyBorder="1" applyAlignment="1">
      <alignment horizontal="center"/>
    </xf>
    <xf numFmtId="0" fontId="6" fillId="0" borderId="12"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D44"/>
  <sheetViews>
    <sheetView tabSelected="1" zoomScalePageLayoutView="0" workbookViewId="0" topLeftCell="A1">
      <selection activeCell="A8" sqref="A8:B8"/>
    </sheetView>
  </sheetViews>
  <sheetFormatPr defaultColWidth="2.7109375" defaultRowHeight="12.75"/>
  <cols>
    <col min="1" max="13" width="2.7109375" style="1" customWidth="1"/>
    <col min="14" max="14" width="1.7109375" style="1" customWidth="1"/>
    <col min="15" max="20" width="2.7109375" style="1" customWidth="1"/>
    <col min="21" max="21" width="1.7109375" style="1" customWidth="1"/>
    <col min="22" max="22" width="2.7109375" style="1" customWidth="1"/>
    <col min="23" max="25" width="1.7109375" style="1" customWidth="1"/>
    <col min="26" max="27" width="2.7109375" style="1" customWidth="1"/>
    <col min="28" max="29" width="1.7109375" style="1" customWidth="1"/>
    <col min="30" max="31" width="2.7109375" style="1" customWidth="1"/>
    <col min="32" max="33" width="1.7109375" style="1" customWidth="1"/>
    <col min="34" max="35" width="2.7109375" style="1" customWidth="1"/>
    <col min="36" max="37" width="1.7109375" style="1" customWidth="1"/>
    <col min="38" max="39" width="2.7109375" style="1" customWidth="1"/>
    <col min="40" max="41" width="1.7109375" style="1" customWidth="1"/>
    <col min="42" max="43" width="2.7109375" style="1" customWidth="1"/>
    <col min="44" max="45" width="1.7109375" style="1" customWidth="1"/>
    <col min="46" max="16384" width="2.7109375" style="1" customWidth="1"/>
  </cols>
  <sheetData>
    <row r="1" spans="1:56" ht="13.5" thickBot="1">
      <c r="A1" s="18" t="s">
        <v>26</v>
      </c>
      <c r="B1" s="8"/>
      <c r="C1" s="8"/>
      <c r="D1" s="8"/>
      <c r="E1" s="8"/>
      <c r="F1" s="8"/>
      <c r="G1" s="8"/>
      <c r="H1" s="148" t="s">
        <v>164</v>
      </c>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8"/>
      <c r="AY1" s="8"/>
      <c r="AZ1" s="24" t="s">
        <v>154</v>
      </c>
      <c r="BA1" s="20">
        <v>1</v>
      </c>
      <c r="BB1" s="20" t="s">
        <v>153</v>
      </c>
      <c r="BC1" s="20">
        <v>1</v>
      </c>
      <c r="BD1" s="17" t="s">
        <v>33</v>
      </c>
    </row>
    <row r="2" ht="11.25" customHeight="1"/>
    <row r="3" spans="1:43" ht="12.75" customHeight="1">
      <c r="A3" s="1" t="s">
        <v>27</v>
      </c>
      <c r="D3" s="138"/>
      <c r="E3" s="138"/>
      <c r="F3" s="138"/>
      <c r="G3" s="138"/>
      <c r="H3" s="138"/>
      <c r="I3" s="138"/>
      <c r="J3" s="138"/>
      <c r="K3" s="138"/>
      <c r="L3" s="138"/>
      <c r="M3" s="11"/>
      <c r="N3" s="11"/>
      <c r="O3" s="158" t="s">
        <v>152</v>
      </c>
      <c r="P3" s="158"/>
      <c r="Q3" s="138"/>
      <c r="R3" s="138"/>
      <c r="S3" s="138"/>
      <c r="T3" s="138"/>
      <c r="U3" s="138"/>
      <c r="V3" s="19"/>
      <c r="W3" s="19"/>
      <c r="X3" s="23"/>
      <c r="Y3" s="158" t="s">
        <v>28</v>
      </c>
      <c r="Z3" s="158"/>
      <c r="AA3" s="138"/>
      <c r="AB3" s="138"/>
      <c r="AC3" s="138"/>
      <c r="AD3" s="138"/>
      <c r="AE3" s="138"/>
      <c r="AF3" s="138"/>
      <c r="AG3" s="138"/>
      <c r="AH3" s="138"/>
      <c r="AI3" s="7"/>
      <c r="AJ3" s="11"/>
      <c r="AK3" s="11"/>
      <c r="AL3" s="153" t="s">
        <v>128</v>
      </c>
      <c r="AM3" s="153"/>
      <c r="AN3" s="138"/>
      <c r="AO3" s="138"/>
      <c r="AP3" s="22"/>
      <c r="AQ3" s="22"/>
    </row>
    <row r="4" ht="7.5" customHeight="1" thickBot="1"/>
    <row r="5" spans="1:56" ht="11.25">
      <c r="A5" s="14"/>
      <c r="B5" s="15"/>
      <c r="C5" s="15"/>
      <c r="D5" s="15"/>
      <c r="E5" s="15"/>
      <c r="F5" s="15"/>
      <c r="G5" s="15"/>
      <c r="H5" s="15"/>
      <c r="I5" s="15"/>
      <c r="J5" s="15"/>
      <c r="K5" s="15"/>
      <c r="L5" s="15"/>
      <c r="M5" s="15"/>
      <c r="N5" s="15"/>
      <c r="O5" s="15"/>
      <c r="P5" s="70" t="s">
        <v>24</v>
      </c>
      <c r="Q5" s="71"/>
      <c r="R5" s="71"/>
      <c r="S5" s="72"/>
      <c r="T5" s="15"/>
      <c r="U5" s="15"/>
      <c r="V5" s="15"/>
      <c r="W5" s="15"/>
      <c r="X5" s="15"/>
      <c r="Y5" s="15"/>
      <c r="Z5" s="15"/>
      <c r="AA5" s="15"/>
      <c r="AB5" s="15"/>
      <c r="AC5" s="15"/>
      <c r="AD5" s="15"/>
      <c r="AE5" s="15"/>
      <c r="AF5" s="15"/>
      <c r="AG5" s="15"/>
      <c r="AH5" s="15"/>
      <c r="AI5" s="15"/>
      <c r="AJ5" s="15"/>
      <c r="AK5" s="15"/>
      <c r="AL5" s="15"/>
      <c r="AM5" s="15"/>
      <c r="AN5" s="67" t="s">
        <v>23</v>
      </c>
      <c r="AO5" s="68"/>
      <c r="AP5" s="68"/>
      <c r="AQ5" s="69"/>
      <c r="AR5" s="15"/>
      <c r="AS5" s="15"/>
      <c r="AT5" s="15"/>
      <c r="AU5" s="15"/>
      <c r="AV5" s="70" t="s">
        <v>25</v>
      </c>
      <c r="AW5" s="71"/>
      <c r="AX5" s="71"/>
      <c r="AY5" s="71"/>
      <c r="AZ5" s="71"/>
      <c r="BA5" s="72"/>
      <c r="BB5" s="15"/>
      <c r="BC5" s="15"/>
      <c r="BD5" s="16"/>
    </row>
    <row r="6" spans="1:56" ht="12.75" customHeight="1">
      <c r="A6" s="154" t="s">
        <v>0</v>
      </c>
      <c r="B6" s="73"/>
      <c r="C6" s="149" t="s">
        <v>36</v>
      </c>
      <c r="D6" s="66"/>
      <c r="E6" s="66"/>
      <c r="F6" s="66"/>
      <c r="G6" s="66"/>
      <c r="H6" s="66"/>
      <c r="I6" s="66"/>
      <c r="J6" s="66"/>
      <c r="K6" s="66"/>
      <c r="L6" s="73"/>
      <c r="M6" s="107" t="s">
        <v>2</v>
      </c>
      <c r="N6" s="66"/>
      <c r="O6" s="73"/>
      <c r="P6" s="79" t="s">
        <v>31</v>
      </c>
      <c r="Q6" s="150"/>
      <c r="R6" s="79" t="s">
        <v>31</v>
      </c>
      <c r="S6" s="150"/>
      <c r="T6" s="107" t="s">
        <v>5</v>
      </c>
      <c r="U6" s="73"/>
      <c r="V6" s="89" t="s">
        <v>7</v>
      </c>
      <c r="W6" s="91"/>
      <c r="X6" s="107" t="s">
        <v>8</v>
      </c>
      <c r="Y6" s="66"/>
      <c r="Z6" s="66"/>
      <c r="AA6" s="73"/>
      <c r="AB6" s="107" t="s">
        <v>10</v>
      </c>
      <c r="AC6" s="66"/>
      <c r="AD6" s="66"/>
      <c r="AE6" s="73"/>
      <c r="AF6" s="107" t="s">
        <v>11</v>
      </c>
      <c r="AG6" s="66"/>
      <c r="AH6" s="66"/>
      <c r="AI6" s="73"/>
      <c r="AJ6" s="107" t="s">
        <v>12</v>
      </c>
      <c r="AK6" s="66"/>
      <c r="AL6" s="66"/>
      <c r="AM6" s="66"/>
      <c r="AN6" s="108" t="s">
        <v>13</v>
      </c>
      <c r="AO6" s="109"/>
      <c r="AP6" s="109"/>
      <c r="AQ6" s="110"/>
      <c r="AR6" s="66" t="s">
        <v>14</v>
      </c>
      <c r="AS6" s="66"/>
      <c r="AT6" s="66"/>
      <c r="AU6" s="73"/>
      <c r="AV6" s="89" t="s">
        <v>11</v>
      </c>
      <c r="AW6" s="90"/>
      <c r="AX6" s="91"/>
      <c r="AY6" s="89" t="s">
        <v>15</v>
      </c>
      <c r="AZ6" s="90"/>
      <c r="BA6" s="91"/>
      <c r="BB6" s="79" t="s">
        <v>16</v>
      </c>
      <c r="BC6" s="80"/>
      <c r="BD6" s="81"/>
    </row>
    <row r="7" spans="1:56" ht="13.5" customHeight="1" thickBot="1">
      <c r="A7" s="155" t="s">
        <v>161</v>
      </c>
      <c r="B7" s="75"/>
      <c r="C7" s="106"/>
      <c r="D7" s="74"/>
      <c r="E7" s="74"/>
      <c r="F7" s="74"/>
      <c r="G7" s="74"/>
      <c r="H7" s="74"/>
      <c r="I7" s="74"/>
      <c r="J7" s="74"/>
      <c r="K7" s="74"/>
      <c r="L7" s="75"/>
      <c r="M7" s="106" t="s">
        <v>3</v>
      </c>
      <c r="N7" s="74"/>
      <c r="O7" s="75"/>
      <c r="P7" s="82" t="s">
        <v>4</v>
      </c>
      <c r="Q7" s="111"/>
      <c r="R7" s="82" t="s">
        <v>34</v>
      </c>
      <c r="S7" s="111"/>
      <c r="T7" s="106" t="s">
        <v>6</v>
      </c>
      <c r="U7" s="75"/>
      <c r="V7" s="58"/>
      <c r="W7" s="60"/>
      <c r="X7" s="106" t="s">
        <v>9</v>
      </c>
      <c r="Y7" s="74"/>
      <c r="Z7" s="74"/>
      <c r="AA7" s="75"/>
      <c r="AB7" s="106" t="s">
        <v>9</v>
      </c>
      <c r="AC7" s="74"/>
      <c r="AD7" s="74"/>
      <c r="AE7" s="75"/>
      <c r="AF7" s="106" t="s">
        <v>9</v>
      </c>
      <c r="AG7" s="74"/>
      <c r="AH7" s="74"/>
      <c r="AI7" s="75"/>
      <c r="AJ7" s="106" t="s">
        <v>9</v>
      </c>
      <c r="AK7" s="74"/>
      <c r="AL7" s="74"/>
      <c r="AM7" s="74"/>
      <c r="AN7" s="82" t="s">
        <v>9</v>
      </c>
      <c r="AO7" s="83"/>
      <c r="AP7" s="83"/>
      <c r="AQ7" s="111"/>
      <c r="AR7" s="74" t="s">
        <v>9</v>
      </c>
      <c r="AS7" s="74"/>
      <c r="AT7" s="74"/>
      <c r="AU7" s="75"/>
      <c r="AV7" s="58"/>
      <c r="AW7" s="59"/>
      <c r="AX7" s="60"/>
      <c r="AY7" s="58"/>
      <c r="AZ7" s="59"/>
      <c r="BA7" s="60"/>
      <c r="BB7" s="82" t="s">
        <v>1</v>
      </c>
      <c r="BC7" s="83"/>
      <c r="BD7" s="84"/>
    </row>
    <row r="8" spans="1:56" ht="12.75" customHeight="1">
      <c r="A8" s="151" t="s">
        <v>42</v>
      </c>
      <c r="B8" s="152"/>
      <c r="C8" s="85"/>
      <c r="D8" s="53"/>
      <c r="E8" s="53"/>
      <c r="F8" s="53"/>
      <c r="G8" s="53"/>
      <c r="H8" s="53"/>
      <c r="I8" s="53"/>
      <c r="J8" s="53"/>
      <c r="K8" s="53"/>
      <c r="L8" s="54"/>
      <c r="M8" s="139"/>
      <c r="N8" s="140"/>
      <c r="O8" s="141"/>
      <c r="P8" s="85"/>
      <c r="Q8" s="54"/>
      <c r="R8" s="85"/>
      <c r="S8" s="54"/>
      <c r="T8" s="85"/>
      <c r="U8" s="54"/>
      <c r="V8" s="124"/>
      <c r="W8" s="125"/>
      <c r="X8" s="112"/>
      <c r="Y8" s="113"/>
      <c r="Z8" s="113"/>
      <c r="AA8" s="114"/>
      <c r="AB8" s="112"/>
      <c r="AC8" s="113"/>
      <c r="AD8" s="113"/>
      <c r="AE8" s="114"/>
      <c r="AF8" s="112"/>
      <c r="AG8" s="113"/>
      <c r="AH8" s="113"/>
      <c r="AI8" s="114"/>
      <c r="AJ8" s="112"/>
      <c r="AK8" s="113"/>
      <c r="AL8" s="113"/>
      <c r="AM8" s="114"/>
      <c r="AN8" s="112"/>
      <c r="AO8" s="113"/>
      <c r="AP8" s="113"/>
      <c r="AQ8" s="114"/>
      <c r="AR8" s="52">
        <f>IF(AN8="",AJ8-X8,AN8-X8)</f>
        <v>0</v>
      </c>
      <c r="AS8" s="92"/>
      <c r="AT8" s="92"/>
      <c r="AU8" s="93"/>
      <c r="AV8" s="100"/>
      <c r="AW8" s="101"/>
      <c r="AX8" s="102"/>
      <c r="AY8" s="100"/>
      <c r="AZ8" s="101"/>
      <c r="BA8" s="102"/>
      <c r="BB8" s="85"/>
      <c r="BC8" s="53"/>
      <c r="BD8" s="86"/>
    </row>
    <row r="9" spans="1:56" ht="12.75" customHeight="1">
      <c r="A9" s="132"/>
      <c r="B9" s="133"/>
      <c r="C9" s="79" t="s">
        <v>17</v>
      </c>
      <c r="D9" s="80"/>
      <c r="E9" s="150"/>
      <c r="F9" s="79" t="s">
        <v>160</v>
      </c>
      <c r="G9" s="80"/>
      <c r="H9" s="80"/>
      <c r="I9" s="80"/>
      <c r="J9" s="80"/>
      <c r="K9" s="80"/>
      <c r="L9" s="150"/>
      <c r="M9" s="142"/>
      <c r="N9" s="143"/>
      <c r="O9" s="144"/>
      <c r="P9" s="134"/>
      <c r="Q9" s="135"/>
      <c r="R9" s="134"/>
      <c r="S9" s="135"/>
      <c r="T9" s="55"/>
      <c r="U9" s="57"/>
      <c r="V9" s="126"/>
      <c r="W9" s="127"/>
      <c r="X9" s="118"/>
      <c r="Y9" s="119"/>
      <c r="Z9" s="119"/>
      <c r="AA9" s="120"/>
      <c r="AB9" s="118"/>
      <c r="AC9" s="119"/>
      <c r="AD9" s="119"/>
      <c r="AE9" s="120"/>
      <c r="AF9" s="115"/>
      <c r="AG9" s="116"/>
      <c r="AH9" s="116"/>
      <c r="AI9" s="117"/>
      <c r="AJ9" s="115"/>
      <c r="AK9" s="116"/>
      <c r="AL9" s="116"/>
      <c r="AM9" s="117"/>
      <c r="AN9" s="118"/>
      <c r="AO9" s="119"/>
      <c r="AP9" s="119"/>
      <c r="AQ9" s="120"/>
      <c r="AR9" s="94"/>
      <c r="AS9" s="95"/>
      <c r="AT9" s="95"/>
      <c r="AU9" s="96"/>
      <c r="AV9" s="103"/>
      <c r="AW9" s="104"/>
      <c r="AX9" s="105"/>
      <c r="AY9" s="103"/>
      <c r="AZ9" s="104"/>
      <c r="BA9" s="105"/>
      <c r="BB9" s="55"/>
      <c r="BC9" s="56"/>
      <c r="BD9" s="87"/>
    </row>
    <row r="10" spans="1:56" ht="15.75" customHeight="1" thickBot="1">
      <c r="A10" s="130"/>
      <c r="B10" s="131"/>
      <c r="C10" s="156"/>
      <c r="D10" s="157"/>
      <c r="E10" s="131"/>
      <c r="F10" s="156"/>
      <c r="G10" s="157"/>
      <c r="H10" s="157"/>
      <c r="I10" s="157"/>
      <c r="J10" s="157"/>
      <c r="K10" s="157"/>
      <c r="L10" s="131"/>
      <c r="M10" s="145"/>
      <c r="N10" s="146"/>
      <c r="O10" s="147"/>
      <c r="P10" s="136"/>
      <c r="Q10" s="137"/>
      <c r="R10" s="136"/>
      <c r="S10" s="137"/>
      <c r="T10" s="58"/>
      <c r="U10" s="60"/>
      <c r="V10" s="128"/>
      <c r="W10" s="129"/>
      <c r="X10" s="121"/>
      <c r="Y10" s="122"/>
      <c r="Z10" s="122"/>
      <c r="AA10" s="123"/>
      <c r="AB10" s="121"/>
      <c r="AC10" s="122"/>
      <c r="AD10" s="122"/>
      <c r="AE10" s="123"/>
      <c r="AF10" s="106" t="s">
        <v>32</v>
      </c>
      <c r="AG10" s="74"/>
      <c r="AH10" s="74"/>
      <c r="AI10" s="74"/>
      <c r="AJ10" s="74"/>
      <c r="AK10" s="74"/>
      <c r="AL10" s="74"/>
      <c r="AM10" s="13"/>
      <c r="AN10" s="121"/>
      <c r="AO10" s="122"/>
      <c r="AP10" s="122"/>
      <c r="AQ10" s="123"/>
      <c r="AR10" s="97"/>
      <c r="AS10" s="98"/>
      <c r="AT10" s="98"/>
      <c r="AU10" s="99"/>
      <c r="AV10" s="76"/>
      <c r="AW10" s="77"/>
      <c r="AX10" s="77"/>
      <c r="AY10" s="77"/>
      <c r="AZ10" s="77"/>
      <c r="BA10" s="78"/>
      <c r="BB10" s="58"/>
      <c r="BC10" s="59"/>
      <c r="BD10" s="88"/>
    </row>
    <row r="11" spans="1:56" ht="12.75" customHeight="1">
      <c r="A11" s="151"/>
      <c r="B11" s="152"/>
      <c r="C11" s="85"/>
      <c r="D11" s="53"/>
      <c r="E11" s="53"/>
      <c r="F11" s="53"/>
      <c r="G11" s="53"/>
      <c r="H11" s="53"/>
      <c r="I11" s="53"/>
      <c r="J11" s="53"/>
      <c r="K11" s="53"/>
      <c r="L11" s="54"/>
      <c r="M11" s="139"/>
      <c r="N11" s="140"/>
      <c r="O11" s="141"/>
      <c r="P11" s="85"/>
      <c r="Q11" s="54"/>
      <c r="R11" s="85"/>
      <c r="S11" s="54"/>
      <c r="T11" s="85"/>
      <c r="U11" s="54"/>
      <c r="V11" s="124"/>
      <c r="W11" s="125"/>
      <c r="X11" s="112"/>
      <c r="Y11" s="113"/>
      <c r="Z11" s="113"/>
      <c r="AA11" s="114"/>
      <c r="AB11" s="112"/>
      <c r="AC11" s="113"/>
      <c r="AD11" s="113"/>
      <c r="AE11" s="114"/>
      <c r="AF11" s="112"/>
      <c r="AG11" s="113"/>
      <c r="AH11" s="113"/>
      <c r="AI11" s="114"/>
      <c r="AJ11" s="112"/>
      <c r="AK11" s="113"/>
      <c r="AL11" s="113"/>
      <c r="AM11" s="114"/>
      <c r="AN11" s="112"/>
      <c r="AO11" s="113"/>
      <c r="AP11" s="113"/>
      <c r="AQ11" s="114"/>
      <c r="AR11" s="52">
        <f>IF(AN11="",AJ11-X11,AN11-X11)</f>
        <v>0</v>
      </c>
      <c r="AS11" s="92"/>
      <c r="AT11" s="92"/>
      <c r="AU11" s="93"/>
      <c r="AV11" s="100"/>
      <c r="AW11" s="101"/>
      <c r="AX11" s="102"/>
      <c r="AY11" s="100"/>
      <c r="AZ11" s="101"/>
      <c r="BA11" s="102"/>
      <c r="BB11" s="85"/>
      <c r="BC11" s="53"/>
      <c r="BD11" s="86"/>
    </row>
    <row r="12" spans="1:56" ht="12.75" customHeight="1">
      <c r="A12" s="132"/>
      <c r="B12" s="133"/>
      <c r="C12" s="79" t="s">
        <v>17</v>
      </c>
      <c r="D12" s="80"/>
      <c r="E12" s="150"/>
      <c r="F12" s="79" t="s">
        <v>160</v>
      </c>
      <c r="G12" s="80"/>
      <c r="H12" s="80"/>
      <c r="I12" s="80"/>
      <c r="J12" s="80"/>
      <c r="K12" s="80"/>
      <c r="L12" s="150"/>
      <c r="M12" s="142"/>
      <c r="N12" s="143"/>
      <c r="O12" s="144"/>
      <c r="P12" s="134"/>
      <c r="Q12" s="135"/>
      <c r="R12" s="134"/>
      <c r="S12" s="135"/>
      <c r="T12" s="55"/>
      <c r="U12" s="57"/>
      <c r="V12" s="126"/>
      <c r="W12" s="127"/>
      <c r="X12" s="118"/>
      <c r="Y12" s="119"/>
      <c r="Z12" s="119"/>
      <c r="AA12" s="120"/>
      <c r="AB12" s="118"/>
      <c r="AC12" s="119"/>
      <c r="AD12" s="119"/>
      <c r="AE12" s="120"/>
      <c r="AF12" s="115"/>
      <c r="AG12" s="116"/>
      <c r="AH12" s="116"/>
      <c r="AI12" s="117"/>
      <c r="AJ12" s="115"/>
      <c r="AK12" s="116"/>
      <c r="AL12" s="116"/>
      <c r="AM12" s="117"/>
      <c r="AN12" s="118"/>
      <c r="AO12" s="119"/>
      <c r="AP12" s="119"/>
      <c r="AQ12" s="120"/>
      <c r="AR12" s="94"/>
      <c r="AS12" s="95"/>
      <c r="AT12" s="95"/>
      <c r="AU12" s="96"/>
      <c r="AV12" s="103"/>
      <c r="AW12" s="104"/>
      <c r="AX12" s="105"/>
      <c r="AY12" s="103"/>
      <c r="AZ12" s="104"/>
      <c r="BA12" s="105"/>
      <c r="BB12" s="55"/>
      <c r="BC12" s="56"/>
      <c r="BD12" s="87"/>
    </row>
    <row r="13" spans="1:56" ht="15.75" customHeight="1" thickBot="1">
      <c r="A13" s="130"/>
      <c r="B13" s="131"/>
      <c r="C13" s="156"/>
      <c r="D13" s="157"/>
      <c r="E13" s="131"/>
      <c r="F13" s="156"/>
      <c r="G13" s="157"/>
      <c r="H13" s="157"/>
      <c r="I13" s="157"/>
      <c r="J13" s="157"/>
      <c r="K13" s="157"/>
      <c r="L13" s="131"/>
      <c r="M13" s="145"/>
      <c r="N13" s="146"/>
      <c r="O13" s="147"/>
      <c r="P13" s="136"/>
      <c r="Q13" s="137"/>
      <c r="R13" s="136"/>
      <c r="S13" s="137"/>
      <c r="T13" s="58"/>
      <c r="U13" s="60"/>
      <c r="V13" s="128"/>
      <c r="W13" s="129"/>
      <c r="X13" s="121"/>
      <c r="Y13" s="122"/>
      <c r="Z13" s="122"/>
      <c r="AA13" s="123"/>
      <c r="AB13" s="121"/>
      <c r="AC13" s="122"/>
      <c r="AD13" s="122"/>
      <c r="AE13" s="123"/>
      <c r="AF13" s="106" t="s">
        <v>32</v>
      </c>
      <c r="AG13" s="74"/>
      <c r="AH13" s="74"/>
      <c r="AI13" s="74"/>
      <c r="AJ13" s="74"/>
      <c r="AK13" s="74"/>
      <c r="AL13" s="74"/>
      <c r="AM13" s="13"/>
      <c r="AN13" s="121"/>
      <c r="AO13" s="122"/>
      <c r="AP13" s="122"/>
      <c r="AQ13" s="123"/>
      <c r="AR13" s="97"/>
      <c r="AS13" s="98"/>
      <c r="AT13" s="98"/>
      <c r="AU13" s="99"/>
      <c r="AV13" s="76"/>
      <c r="AW13" s="77"/>
      <c r="AX13" s="77"/>
      <c r="AY13" s="77"/>
      <c r="AZ13" s="77"/>
      <c r="BA13" s="78"/>
      <c r="BB13" s="58"/>
      <c r="BC13" s="59"/>
      <c r="BD13" s="88"/>
    </row>
    <row r="14" spans="1:56" ht="12.75" customHeight="1">
      <c r="A14" s="151"/>
      <c r="B14" s="152"/>
      <c r="C14" s="85"/>
      <c r="D14" s="53"/>
      <c r="E14" s="53"/>
      <c r="F14" s="53"/>
      <c r="G14" s="53"/>
      <c r="H14" s="53"/>
      <c r="I14" s="53"/>
      <c r="J14" s="53"/>
      <c r="K14" s="53"/>
      <c r="L14" s="54"/>
      <c r="M14" s="139"/>
      <c r="N14" s="140"/>
      <c r="O14" s="141"/>
      <c r="P14" s="85"/>
      <c r="Q14" s="54"/>
      <c r="R14" s="85"/>
      <c r="S14" s="54"/>
      <c r="T14" s="85"/>
      <c r="U14" s="54"/>
      <c r="V14" s="124"/>
      <c r="W14" s="125"/>
      <c r="X14" s="112"/>
      <c r="Y14" s="113"/>
      <c r="Z14" s="113"/>
      <c r="AA14" s="114"/>
      <c r="AB14" s="112"/>
      <c r="AC14" s="113"/>
      <c r="AD14" s="113"/>
      <c r="AE14" s="114"/>
      <c r="AF14" s="112"/>
      <c r="AG14" s="113"/>
      <c r="AH14" s="113"/>
      <c r="AI14" s="114"/>
      <c r="AJ14" s="112"/>
      <c r="AK14" s="113"/>
      <c r="AL14" s="113"/>
      <c r="AM14" s="114"/>
      <c r="AN14" s="112"/>
      <c r="AO14" s="113"/>
      <c r="AP14" s="113"/>
      <c r="AQ14" s="114"/>
      <c r="AR14" s="52">
        <f>IF(AN14="",AJ14-X14,AN14-X14)</f>
        <v>0</v>
      </c>
      <c r="AS14" s="92"/>
      <c r="AT14" s="92"/>
      <c r="AU14" s="93"/>
      <c r="AV14" s="100"/>
      <c r="AW14" s="101"/>
      <c r="AX14" s="102"/>
      <c r="AY14" s="100"/>
      <c r="AZ14" s="101"/>
      <c r="BA14" s="102"/>
      <c r="BB14" s="85"/>
      <c r="BC14" s="53"/>
      <c r="BD14" s="86"/>
    </row>
    <row r="15" spans="1:56" ht="12.75" customHeight="1">
      <c r="A15" s="132"/>
      <c r="B15" s="133"/>
      <c r="C15" s="79" t="s">
        <v>17</v>
      </c>
      <c r="D15" s="80"/>
      <c r="E15" s="150"/>
      <c r="F15" s="79" t="s">
        <v>160</v>
      </c>
      <c r="G15" s="80"/>
      <c r="H15" s="80"/>
      <c r="I15" s="80"/>
      <c r="J15" s="80"/>
      <c r="K15" s="80"/>
      <c r="L15" s="150"/>
      <c r="M15" s="142"/>
      <c r="N15" s="143"/>
      <c r="O15" s="144"/>
      <c r="P15" s="134"/>
      <c r="Q15" s="135"/>
      <c r="R15" s="134"/>
      <c r="S15" s="135"/>
      <c r="T15" s="55"/>
      <c r="U15" s="57"/>
      <c r="V15" s="126"/>
      <c r="W15" s="127"/>
      <c r="X15" s="118"/>
      <c r="Y15" s="119"/>
      <c r="Z15" s="119"/>
      <c r="AA15" s="120"/>
      <c r="AB15" s="118"/>
      <c r="AC15" s="119"/>
      <c r="AD15" s="119"/>
      <c r="AE15" s="120"/>
      <c r="AF15" s="115"/>
      <c r="AG15" s="116"/>
      <c r="AH15" s="116"/>
      <c r="AI15" s="117"/>
      <c r="AJ15" s="115"/>
      <c r="AK15" s="116"/>
      <c r="AL15" s="116"/>
      <c r="AM15" s="117"/>
      <c r="AN15" s="118"/>
      <c r="AO15" s="119"/>
      <c r="AP15" s="119"/>
      <c r="AQ15" s="120"/>
      <c r="AR15" s="94"/>
      <c r="AS15" s="95"/>
      <c r="AT15" s="95"/>
      <c r="AU15" s="96"/>
      <c r="AV15" s="103"/>
      <c r="AW15" s="104"/>
      <c r="AX15" s="105"/>
      <c r="AY15" s="103"/>
      <c r="AZ15" s="104"/>
      <c r="BA15" s="105"/>
      <c r="BB15" s="55"/>
      <c r="BC15" s="56"/>
      <c r="BD15" s="87"/>
    </row>
    <row r="16" spans="1:56" ht="15.75" customHeight="1" thickBot="1">
      <c r="A16" s="130"/>
      <c r="B16" s="131"/>
      <c r="C16" s="156"/>
      <c r="D16" s="157"/>
      <c r="E16" s="131"/>
      <c r="F16" s="156"/>
      <c r="G16" s="157"/>
      <c r="H16" s="157"/>
      <c r="I16" s="157"/>
      <c r="J16" s="157"/>
      <c r="K16" s="157"/>
      <c r="L16" s="131"/>
      <c r="M16" s="145"/>
      <c r="N16" s="146"/>
      <c r="O16" s="147"/>
      <c r="P16" s="136"/>
      <c r="Q16" s="137"/>
      <c r="R16" s="136"/>
      <c r="S16" s="137"/>
      <c r="T16" s="58"/>
      <c r="U16" s="60"/>
      <c r="V16" s="128"/>
      <c r="W16" s="129"/>
      <c r="X16" s="121"/>
      <c r="Y16" s="122"/>
      <c r="Z16" s="122"/>
      <c r="AA16" s="123"/>
      <c r="AB16" s="121"/>
      <c r="AC16" s="122"/>
      <c r="AD16" s="122"/>
      <c r="AE16" s="123"/>
      <c r="AF16" s="106" t="s">
        <v>32</v>
      </c>
      <c r="AG16" s="74"/>
      <c r="AH16" s="74"/>
      <c r="AI16" s="74"/>
      <c r="AJ16" s="74"/>
      <c r="AK16" s="74"/>
      <c r="AL16" s="74"/>
      <c r="AM16" s="13"/>
      <c r="AN16" s="121"/>
      <c r="AO16" s="122"/>
      <c r="AP16" s="122"/>
      <c r="AQ16" s="123"/>
      <c r="AR16" s="97"/>
      <c r="AS16" s="98"/>
      <c r="AT16" s="98"/>
      <c r="AU16" s="99"/>
      <c r="AV16" s="76"/>
      <c r="AW16" s="77"/>
      <c r="AX16" s="77"/>
      <c r="AY16" s="77"/>
      <c r="AZ16" s="77"/>
      <c r="BA16" s="78"/>
      <c r="BB16" s="58"/>
      <c r="BC16" s="59"/>
      <c r="BD16" s="88"/>
    </row>
    <row r="17" spans="1:56" ht="12.75" customHeight="1">
      <c r="A17" s="151"/>
      <c r="B17" s="152"/>
      <c r="C17" s="85"/>
      <c r="D17" s="53"/>
      <c r="E17" s="53"/>
      <c r="F17" s="53"/>
      <c r="G17" s="53"/>
      <c r="H17" s="53"/>
      <c r="I17" s="53"/>
      <c r="J17" s="53"/>
      <c r="K17" s="53"/>
      <c r="L17" s="54"/>
      <c r="M17" s="139"/>
      <c r="N17" s="140"/>
      <c r="O17" s="141"/>
      <c r="P17" s="85"/>
      <c r="Q17" s="54"/>
      <c r="R17" s="85"/>
      <c r="S17" s="54"/>
      <c r="T17" s="85"/>
      <c r="U17" s="54"/>
      <c r="V17" s="124"/>
      <c r="W17" s="125"/>
      <c r="X17" s="112"/>
      <c r="Y17" s="113"/>
      <c r="Z17" s="113"/>
      <c r="AA17" s="114"/>
      <c r="AB17" s="112"/>
      <c r="AC17" s="113"/>
      <c r="AD17" s="113"/>
      <c r="AE17" s="114"/>
      <c r="AF17" s="112"/>
      <c r="AG17" s="113"/>
      <c r="AH17" s="113"/>
      <c r="AI17" s="114"/>
      <c r="AJ17" s="112"/>
      <c r="AK17" s="113"/>
      <c r="AL17" s="113"/>
      <c r="AM17" s="114"/>
      <c r="AN17" s="112"/>
      <c r="AO17" s="113"/>
      <c r="AP17" s="113"/>
      <c r="AQ17" s="114"/>
      <c r="AR17" s="52">
        <f>IF(AN17="",AJ17-X17,AN17-X17)</f>
        <v>0</v>
      </c>
      <c r="AS17" s="92"/>
      <c r="AT17" s="92"/>
      <c r="AU17" s="93"/>
      <c r="AV17" s="100"/>
      <c r="AW17" s="101"/>
      <c r="AX17" s="102"/>
      <c r="AY17" s="100"/>
      <c r="AZ17" s="101"/>
      <c r="BA17" s="102"/>
      <c r="BB17" s="85"/>
      <c r="BC17" s="53"/>
      <c r="BD17" s="86"/>
    </row>
    <row r="18" spans="1:56" ht="12.75" customHeight="1">
      <c r="A18" s="132"/>
      <c r="B18" s="133"/>
      <c r="C18" s="79" t="s">
        <v>17</v>
      </c>
      <c r="D18" s="80"/>
      <c r="E18" s="150"/>
      <c r="F18" s="79" t="s">
        <v>160</v>
      </c>
      <c r="G18" s="80"/>
      <c r="H18" s="80"/>
      <c r="I18" s="80"/>
      <c r="J18" s="80"/>
      <c r="K18" s="80"/>
      <c r="L18" s="150"/>
      <c r="M18" s="142"/>
      <c r="N18" s="143"/>
      <c r="O18" s="144"/>
      <c r="P18" s="134"/>
      <c r="Q18" s="135"/>
      <c r="R18" s="134"/>
      <c r="S18" s="135"/>
      <c r="T18" s="55"/>
      <c r="U18" s="57"/>
      <c r="V18" s="126"/>
      <c r="W18" s="127"/>
      <c r="X18" s="118"/>
      <c r="Y18" s="119"/>
      <c r="Z18" s="119"/>
      <c r="AA18" s="120"/>
      <c r="AB18" s="118"/>
      <c r="AC18" s="119"/>
      <c r="AD18" s="119"/>
      <c r="AE18" s="120"/>
      <c r="AF18" s="115"/>
      <c r="AG18" s="116"/>
      <c r="AH18" s="116"/>
      <c r="AI18" s="117"/>
      <c r="AJ18" s="115"/>
      <c r="AK18" s="116"/>
      <c r="AL18" s="116"/>
      <c r="AM18" s="117"/>
      <c r="AN18" s="118"/>
      <c r="AO18" s="119"/>
      <c r="AP18" s="119"/>
      <c r="AQ18" s="120"/>
      <c r="AR18" s="94"/>
      <c r="AS18" s="95"/>
      <c r="AT18" s="95"/>
      <c r="AU18" s="96"/>
      <c r="AV18" s="103"/>
      <c r="AW18" s="104"/>
      <c r="AX18" s="105"/>
      <c r="AY18" s="103"/>
      <c r="AZ18" s="104"/>
      <c r="BA18" s="105"/>
      <c r="BB18" s="55"/>
      <c r="BC18" s="56"/>
      <c r="BD18" s="87"/>
    </row>
    <row r="19" spans="1:56" ht="15.75" customHeight="1" thickBot="1">
      <c r="A19" s="130"/>
      <c r="B19" s="131"/>
      <c r="C19" s="156"/>
      <c r="D19" s="157"/>
      <c r="E19" s="131"/>
      <c r="F19" s="156"/>
      <c r="G19" s="157"/>
      <c r="H19" s="157"/>
      <c r="I19" s="157"/>
      <c r="J19" s="157"/>
      <c r="K19" s="157"/>
      <c r="L19" s="131"/>
      <c r="M19" s="145"/>
      <c r="N19" s="146"/>
      <c r="O19" s="147"/>
      <c r="P19" s="136"/>
      <c r="Q19" s="137"/>
      <c r="R19" s="136"/>
      <c r="S19" s="137"/>
      <c r="T19" s="58"/>
      <c r="U19" s="60"/>
      <c r="V19" s="128"/>
      <c r="W19" s="129"/>
      <c r="X19" s="121"/>
      <c r="Y19" s="122"/>
      <c r="Z19" s="122"/>
      <c r="AA19" s="123"/>
      <c r="AB19" s="121"/>
      <c r="AC19" s="122"/>
      <c r="AD19" s="122"/>
      <c r="AE19" s="123"/>
      <c r="AF19" s="106" t="s">
        <v>32</v>
      </c>
      <c r="AG19" s="74"/>
      <c r="AH19" s="74"/>
      <c r="AI19" s="74"/>
      <c r="AJ19" s="74"/>
      <c r="AK19" s="74"/>
      <c r="AL19" s="74"/>
      <c r="AM19" s="13"/>
      <c r="AN19" s="121"/>
      <c r="AO19" s="122"/>
      <c r="AP19" s="122"/>
      <c r="AQ19" s="123"/>
      <c r="AR19" s="97"/>
      <c r="AS19" s="98"/>
      <c r="AT19" s="98"/>
      <c r="AU19" s="99"/>
      <c r="AV19" s="76"/>
      <c r="AW19" s="77"/>
      <c r="AX19" s="77"/>
      <c r="AY19" s="77"/>
      <c r="AZ19" s="77"/>
      <c r="BA19" s="78"/>
      <c r="BB19" s="58"/>
      <c r="BC19" s="59"/>
      <c r="BD19" s="88"/>
    </row>
    <row r="20" spans="1:56" ht="12.75" customHeight="1">
      <c r="A20" s="151"/>
      <c r="B20" s="152"/>
      <c r="C20" s="85"/>
      <c r="D20" s="53"/>
      <c r="E20" s="53"/>
      <c r="F20" s="53"/>
      <c r="G20" s="53"/>
      <c r="H20" s="53"/>
      <c r="I20" s="53"/>
      <c r="J20" s="53"/>
      <c r="K20" s="53"/>
      <c r="L20" s="54"/>
      <c r="M20" s="139"/>
      <c r="N20" s="140"/>
      <c r="O20" s="141"/>
      <c r="P20" s="85"/>
      <c r="Q20" s="54"/>
      <c r="R20" s="85"/>
      <c r="S20" s="54"/>
      <c r="T20" s="85"/>
      <c r="U20" s="54"/>
      <c r="V20" s="124"/>
      <c r="W20" s="125"/>
      <c r="X20" s="112"/>
      <c r="Y20" s="113"/>
      <c r="Z20" s="113"/>
      <c r="AA20" s="114"/>
      <c r="AB20" s="112"/>
      <c r="AC20" s="113"/>
      <c r="AD20" s="113"/>
      <c r="AE20" s="114"/>
      <c r="AF20" s="112"/>
      <c r="AG20" s="113"/>
      <c r="AH20" s="113"/>
      <c r="AI20" s="114"/>
      <c r="AJ20" s="112"/>
      <c r="AK20" s="113"/>
      <c r="AL20" s="113"/>
      <c r="AM20" s="114"/>
      <c r="AN20" s="112"/>
      <c r="AO20" s="113"/>
      <c r="AP20" s="113"/>
      <c r="AQ20" s="114"/>
      <c r="AR20" s="52">
        <f>IF(AN20="",AJ20-X20,AN20-X20)</f>
        <v>0</v>
      </c>
      <c r="AS20" s="92"/>
      <c r="AT20" s="92"/>
      <c r="AU20" s="93"/>
      <c r="AV20" s="100"/>
      <c r="AW20" s="101"/>
      <c r="AX20" s="102"/>
      <c r="AY20" s="100"/>
      <c r="AZ20" s="101"/>
      <c r="BA20" s="102"/>
      <c r="BB20" s="85"/>
      <c r="BC20" s="53"/>
      <c r="BD20" s="86"/>
    </row>
    <row r="21" spans="1:56" ht="12.75" customHeight="1">
      <c r="A21" s="132"/>
      <c r="B21" s="133"/>
      <c r="C21" s="79" t="s">
        <v>17</v>
      </c>
      <c r="D21" s="80"/>
      <c r="E21" s="150"/>
      <c r="F21" s="79" t="s">
        <v>160</v>
      </c>
      <c r="G21" s="80"/>
      <c r="H21" s="80"/>
      <c r="I21" s="80"/>
      <c r="J21" s="80"/>
      <c r="K21" s="80"/>
      <c r="L21" s="150"/>
      <c r="M21" s="142"/>
      <c r="N21" s="143"/>
      <c r="O21" s="144"/>
      <c r="P21" s="134"/>
      <c r="Q21" s="135"/>
      <c r="R21" s="134"/>
      <c r="S21" s="135"/>
      <c r="T21" s="55"/>
      <c r="U21" s="57"/>
      <c r="V21" s="126"/>
      <c r="W21" s="127"/>
      <c r="X21" s="118"/>
      <c r="Y21" s="119"/>
      <c r="Z21" s="119"/>
      <c r="AA21" s="120"/>
      <c r="AB21" s="118"/>
      <c r="AC21" s="119"/>
      <c r="AD21" s="119"/>
      <c r="AE21" s="120"/>
      <c r="AF21" s="115"/>
      <c r="AG21" s="116"/>
      <c r="AH21" s="116"/>
      <c r="AI21" s="117"/>
      <c r="AJ21" s="115"/>
      <c r="AK21" s="116"/>
      <c r="AL21" s="116"/>
      <c r="AM21" s="117"/>
      <c r="AN21" s="118"/>
      <c r="AO21" s="119"/>
      <c r="AP21" s="119"/>
      <c r="AQ21" s="120"/>
      <c r="AR21" s="94"/>
      <c r="AS21" s="95"/>
      <c r="AT21" s="95"/>
      <c r="AU21" s="96"/>
      <c r="AV21" s="103"/>
      <c r="AW21" s="104"/>
      <c r="AX21" s="105"/>
      <c r="AY21" s="103"/>
      <c r="AZ21" s="104"/>
      <c r="BA21" s="105"/>
      <c r="BB21" s="55"/>
      <c r="BC21" s="56"/>
      <c r="BD21" s="87"/>
    </row>
    <row r="22" spans="1:56" ht="15.75" customHeight="1" thickBot="1">
      <c r="A22" s="130"/>
      <c r="B22" s="131"/>
      <c r="C22" s="156"/>
      <c r="D22" s="157"/>
      <c r="E22" s="131"/>
      <c r="F22" s="156"/>
      <c r="G22" s="157"/>
      <c r="H22" s="157"/>
      <c r="I22" s="157"/>
      <c r="J22" s="157"/>
      <c r="K22" s="157"/>
      <c r="L22" s="131"/>
      <c r="M22" s="145"/>
      <c r="N22" s="146"/>
      <c r="O22" s="147"/>
      <c r="P22" s="136"/>
      <c r="Q22" s="137"/>
      <c r="R22" s="136"/>
      <c r="S22" s="137"/>
      <c r="T22" s="58"/>
      <c r="U22" s="60"/>
      <c r="V22" s="128"/>
      <c r="W22" s="129"/>
      <c r="X22" s="121"/>
      <c r="Y22" s="122"/>
      <c r="Z22" s="122"/>
      <c r="AA22" s="123"/>
      <c r="AB22" s="121"/>
      <c r="AC22" s="122"/>
      <c r="AD22" s="122"/>
      <c r="AE22" s="123"/>
      <c r="AF22" s="106" t="s">
        <v>32</v>
      </c>
      <c r="AG22" s="74"/>
      <c r="AH22" s="74"/>
      <c r="AI22" s="74"/>
      <c r="AJ22" s="74"/>
      <c r="AK22" s="74"/>
      <c r="AL22" s="74"/>
      <c r="AM22" s="13"/>
      <c r="AN22" s="121"/>
      <c r="AO22" s="122"/>
      <c r="AP22" s="122"/>
      <c r="AQ22" s="123"/>
      <c r="AR22" s="97"/>
      <c r="AS22" s="98"/>
      <c r="AT22" s="98"/>
      <c r="AU22" s="99"/>
      <c r="AV22" s="76"/>
      <c r="AW22" s="77"/>
      <c r="AX22" s="77"/>
      <c r="AY22" s="77"/>
      <c r="AZ22" s="77"/>
      <c r="BA22" s="78"/>
      <c r="BB22" s="58"/>
      <c r="BC22" s="59"/>
      <c r="BD22" s="88"/>
    </row>
    <row r="23" spans="1:56" ht="12.75" customHeight="1">
      <c r="A23" s="151"/>
      <c r="B23" s="152"/>
      <c r="C23" s="85"/>
      <c r="D23" s="53"/>
      <c r="E23" s="53"/>
      <c r="F23" s="53"/>
      <c r="G23" s="53"/>
      <c r="H23" s="53"/>
      <c r="I23" s="53"/>
      <c r="J23" s="53"/>
      <c r="K23" s="53"/>
      <c r="L23" s="54"/>
      <c r="M23" s="139"/>
      <c r="N23" s="140"/>
      <c r="O23" s="141"/>
      <c r="P23" s="85"/>
      <c r="Q23" s="54"/>
      <c r="R23" s="85"/>
      <c r="S23" s="54"/>
      <c r="T23" s="85"/>
      <c r="U23" s="54"/>
      <c r="V23" s="124"/>
      <c r="W23" s="125"/>
      <c r="X23" s="112"/>
      <c r="Y23" s="113"/>
      <c r="Z23" s="113"/>
      <c r="AA23" s="114"/>
      <c r="AB23" s="112"/>
      <c r="AC23" s="113"/>
      <c r="AD23" s="113"/>
      <c r="AE23" s="114"/>
      <c r="AF23" s="112"/>
      <c r="AG23" s="113"/>
      <c r="AH23" s="113"/>
      <c r="AI23" s="114"/>
      <c r="AJ23" s="112"/>
      <c r="AK23" s="113"/>
      <c r="AL23" s="113"/>
      <c r="AM23" s="114"/>
      <c r="AN23" s="112"/>
      <c r="AO23" s="113"/>
      <c r="AP23" s="113"/>
      <c r="AQ23" s="114"/>
      <c r="AR23" s="52">
        <f>IF(AN23="",AJ23-X23,AN23-X23)</f>
        <v>0</v>
      </c>
      <c r="AS23" s="92"/>
      <c r="AT23" s="92"/>
      <c r="AU23" s="93"/>
      <c r="AV23" s="100"/>
      <c r="AW23" s="101"/>
      <c r="AX23" s="102"/>
      <c r="AY23" s="100"/>
      <c r="AZ23" s="101"/>
      <c r="BA23" s="102"/>
      <c r="BB23" s="85"/>
      <c r="BC23" s="53"/>
      <c r="BD23" s="86"/>
    </row>
    <row r="24" spans="1:56" ht="12.75" customHeight="1">
      <c r="A24" s="132"/>
      <c r="B24" s="133"/>
      <c r="C24" s="79" t="s">
        <v>17</v>
      </c>
      <c r="D24" s="80"/>
      <c r="E24" s="150"/>
      <c r="F24" s="79" t="s">
        <v>160</v>
      </c>
      <c r="G24" s="80"/>
      <c r="H24" s="80"/>
      <c r="I24" s="80"/>
      <c r="J24" s="80"/>
      <c r="K24" s="80"/>
      <c r="L24" s="150"/>
      <c r="M24" s="142"/>
      <c r="N24" s="143"/>
      <c r="O24" s="144"/>
      <c r="P24" s="134"/>
      <c r="Q24" s="135"/>
      <c r="R24" s="134"/>
      <c r="S24" s="135"/>
      <c r="T24" s="55"/>
      <c r="U24" s="57"/>
      <c r="V24" s="126"/>
      <c r="W24" s="127"/>
      <c r="X24" s="118"/>
      <c r="Y24" s="119"/>
      <c r="Z24" s="119"/>
      <c r="AA24" s="120"/>
      <c r="AB24" s="118"/>
      <c r="AC24" s="119"/>
      <c r="AD24" s="119"/>
      <c r="AE24" s="120"/>
      <c r="AF24" s="115"/>
      <c r="AG24" s="116"/>
      <c r="AH24" s="116"/>
      <c r="AI24" s="117"/>
      <c r="AJ24" s="115"/>
      <c r="AK24" s="116"/>
      <c r="AL24" s="116"/>
      <c r="AM24" s="117"/>
      <c r="AN24" s="118"/>
      <c r="AO24" s="119"/>
      <c r="AP24" s="119"/>
      <c r="AQ24" s="120"/>
      <c r="AR24" s="94"/>
      <c r="AS24" s="95"/>
      <c r="AT24" s="95"/>
      <c r="AU24" s="96"/>
      <c r="AV24" s="103"/>
      <c r="AW24" s="104"/>
      <c r="AX24" s="105"/>
      <c r="AY24" s="103"/>
      <c r="AZ24" s="104"/>
      <c r="BA24" s="105"/>
      <c r="BB24" s="55"/>
      <c r="BC24" s="56"/>
      <c r="BD24" s="87"/>
    </row>
    <row r="25" spans="1:56" ht="15.75" customHeight="1" thickBot="1">
      <c r="A25" s="130"/>
      <c r="B25" s="131"/>
      <c r="C25" s="156"/>
      <c r="D25" s="157"/>
      <c r="E25" s="131"/>
      <c r="F25" s="156"/>
      <c r="G25" s="157"/>
      <c r="H25" s="157"/>
      <c r="I25" s="157"/>
      <c r="J25" s="157"/>
      <c r="K25" s="157"/>
      <c r="L25" s="131"/>
      <c r="M25" s="145"/>
      <c r="N25" s="146"/>
      <c r="O25" s="147"/>
      <c r="P25" s="136"/>
      <c r="Q25" s="137"/>
      <c r="R25" s="136"/>
      <c r="S25" s="137"/>
      <c r="T25" s="58"/>
      <c r="U25" s="60"/>
      <c r="V25" s="128"/>
      <c r="W25" s="129"/>
      <c r="X25" s="121"/>
      <c r="Y25" s="122"/>
      <c r="Z25" s="122"/>
      <c r="AA25" s="123"/>
      <c r="AB25" s="121"/>
      <c r="AC25" s="122"/>
      <c r="AD25" s="122"/>
      <c r="AE25" s="123"/>
      <c r="AF25" s="106" t="s">
        <v>32</v>
      </c>
      <c r="AG25" s="74"/>
      <c r="AH25" s="74"/>
      <c r="AI25" s="74"/>
      <c r="AJ25" s="74"/>
      <c r="AK25" s="74"/>
      <c r="AL25" s="74"/>
      <c r="AM25" s="13"/>
      <c r="AN25" s="121"/>
      <c r="AO25" s="122"/>
      <c r="AP25" s="122"/>
      <c r="AQ25" s="123"/>
      <c r="AR25" s="97"/>
      <c r="AS25" s="98"/>
      <c r="AT25" s="98"/>
      <c r="AU25" s="99"/>
      <c r="AV25" s="76"/>
      <c r="AW25" s="77"/>
      <c r="AX25" s="77"/>
      <c r="AY25" s="77"/>
      <c r="AZ25" s="77"/>
      <c r="BA25" s="78"/>
      <c r="BB25" s="58"/>
      <c r="BC25" s="59"/>
      <c r="BD25" s="88"/>
    </row>
    <row r="26" spans="1:56" ht="12.75" customHeight="1">
      <c r="A26" s="151"/>
      <c r="B26" s="152"/>
      <c r="C26" s="85"/>
      <c r="D26" s="53"/>
      <c r="E26" s="53"/>
      <c r="F26" s="53"/>
      <c r="G26" s="53"/>
      <c r="H26" s="53"/>
      <c r="I26" s="53"/>
      <c r="J26" s="53"/>
      <c r="K26" s="53"/>
      <c r="L26" s="54"/>
      <c r="M26" s="139"/>
      <c r="N26" s="140"/>
      <c r="O26" s="141"/>
      <c r="P26" s="85"/>
      <c r="Q26" s="54"/>
      <c r="R26" s="85"/>
      <c r="S26" s="54"/>
      <c r="T26" s="85"/>
      <c r="U26" s="54"/>
      <c r="V26" s="124"/>
      <c r="W26" s="125"/>
      <c r="X26" s="112"/>
      <c r="Y26" s="113"/>
      <c r="Z26" s="113"/>
      <c r="AA26" s="114"/>
      <c r="AB26" s="112"/>
      <c r="AC26" s="113"/>
      <c r="AD26" s="113"/>
      <c r="AE26" s="114"/>
      <c r="AF26" s="112"/>
      <c r="AG26" s="113"/>
      <c r="AH26" s="113"/>
      <c r="AI26" s="114"/>
      <c r="AJ26" s="112"/>
      <c r="AK26" s="113"/>
      <c r="AL26" s="113"/>
      <c r="AM26" s="114"/>
      <c r="AN26" s="112"/>
      <c r="AO26" s="113"/>
      <c r="AP26" s="113"/>
      <c r="AQ26" s="114"/>
      <c r="AR26" s="52">
        <f>IF(AN26="",AJ26-X26,AN26-X26)</f>
        <v>0</v>
      </c>
      <c r="AS26" s="92"/>
      <c r="AT26" s="92"/>
      <c r="AU26" s="93"/>
      <c r="AV26" s="100"/>
      <c r="AW26" s="101"/>
      <c r="AX26" s="102"/>
      <c r="AY26" s="100"/>
      <c r="AZ26" s="101"/>
      <c r="BA26" s="102"/>
      <c r="BB26" s="85"/>
      <c r="BC26" s="53"/>
      <c r="BD26" s="86"/>
    </row>
    <row r="27" spans="1:56" ht="12.75" customHeight="1">
      <c r="A27" s="132"/>
      <c r="B27" s="133"/>
      <c r="C27" s="79" t="s">
        <v>17</v>
      </c>
      <c r="D27" s="80"/>
      <c r="E27" s="150"/>
      <c r="F27" s="79" t="s">
        <v>160</v>
      </c>
      <c r="G27" s="80"/>
      <c r="H27" s="80"/>
      <c r="I27" s="80"/>
      <c r="J27" s="80"/>
      <c r="K27" s="80"/>
      <c r="L27" s="150"/>
      <c r="M27" s="142"/>
      <c r="N27" s="143"/>
      <c r="O27" s="144"/>
      <c r="P27" s="134"/>
      <c r="Q27" s="135"/>
      <c r="R27" s="134"/>
      <c r="S27" s="135"/>
      <c r="T27" s="55"/>
      <c r="U27" s="57"/>
      <c r="V27" s="126"/>
      <c r="W27" s="127"/>
      <c r="X27" s="118"/>
      <c r="Y27" s="119"/>
      <c r="Z27" s="119"/>
      <c r="AA27" s="120"/>
      <c r="AB27" s="118"/>
      <c r="AC27" s="119"/>
      <c r="AD27" s="119"/>
      <c r="AE27" s="120"/>
      <c r="AF27" s="115"/>
      <c r="AG27" s="116"/>
      <c r="AH27" s="116"/>
      <c r="AI27" s="117"/>
      <c r="AJ27" s="115"/>
      <c r="AK27" s="116"/>
      <c r="AL27" s="116"/>
      <c r="AM27" s="117"/>
      <c r="AN27" s="118"/>
      <c r="AO27" s="119"/>
      <c r="AP27" s="119"/>
      <c r="AQ27" s="120"/>
      <c r="AR27" s="94"/>
      <c r="AS27" s="95"/>
      <c r="AT27" s="95"/>
      <c r="AU27" s="96"/>
      <c r="AV27" s="103"/>
      <c r="AW27" s="104"/>
      <c r="AX27" s="105"/>
      <c r="AY27" s="103"/>
      <c r="AZ27" s="104"/>
      <c r="BA27" s="105"/>
      <c r="BB27" s="55"/>
      <c r="BC27" s="56"/>
      <c r="BD27" s="87"/>
    </row>
    <row r="28" spans="1:56" ht="15.75" customHeight="1" thickBot="1">
      <c r="A28" s="130"/>
      <c r="B28" s="131"/>
      <c r="C28" s="156"/>
      <c r="D28" s="157"/>
      <c r="E28" s="131"/>
      <c r="F28" s="156"/>
      <c r="G28" s="157"/>
      <c r="H28" s="157"/>
      <c r="I28" s="157"/>
      <c r="J28" s="157"/>
      <c r="K28" s="157"/>
      <c r="L28" s="131"/>
      <c r="M28" s="145"/>
      <c r="N28" s="146"/>
      <c r="O28" s="147"/>
      <c r="P28" s="136"/>
      <c r="Q28" s="137"/>
      <c r="R28" s="136"/>
      <c r="S28" s="137"/>
      <c r="T28" s="58"/>
      <c r="U28" s="60"/>
      <c r="V28" s="128"/>
      <c r="W28" s="129"/>
      <c r="X28" s="121"/>
      <c r="Y28" s="122"/>
      <c r="Z28" s="122"/>
      <c r="AA28" s="123"/>
      <c r="AB28" s="121"/>
      <c r="AC28" s="122"/>
      <c r="AD28" s="122"/>
      <c r="AE28" s="123"/>
      <c r="AF28" s="106" t="s">
        <v>32</v>
      </c>
      <c r="AG28" s="74"/>
      <c r="AH28" s="74"/>
      <c r="AI28" s="74"/>
      <c r="AJ28" s="74"/>
      <c r="AK28" s="74"/>
      <c r="AL28" s="74"/>
      <c r="AM28" s="13"/>
      <c r="AN28" s="121"/>
      <c r="AO28" s="122"/>
      <c r="AP28" s="122"/>
      <c r="AQ28" s="123"/>
      <c r="AR28" s="97"/>
      <c r="AS28" s="98"/>
      <c r="AT28" s="98"/>
      <c r="AU28" s="99"/>
      <c r="AV28" s="76"/>
      <c r="AW28" s="77"/>
      <c r="AX28" s="77"/>
      <c r="AY28" s="77"/>
      <c r="AZ28" s="77"/>
      <c r="BA28" s="78"/>
      <c r="BB28" s="58"/>
      <c r="BC28" s="59"/>
      <c r="BD28" s="88"/>
    </row>
    <row r="29" spans="1:56" ht="12.75" customHeight="1">
      <c r="A29" s="151"/>
      <c r="B29" s="152"/>
      <c r="C29" s="85"/>
      <c r="D29" s="53"/>
      <c r="E29" s="53"/>
      <c r="F29" s="53"/>
      <c r="G29" s="53"/>
      <c r="H29" s="53"/>
      <c r="I29" s="53"/>
      <c r="J29" s="53"/>
      <c r="K29" s="53"/>
      <c r="L29" s="54"/>
      <c r="M29" s="139"/>
      <c r="N29" s="140"/>
      <c r="O29" s="141"/>
      <c r="P29" s="85"/>
      <c r="Q29" s="54"/>
      <c r="R29" s="85"/>
      <c r="S29" s="54"/>
      <c r="T29" s="85"/>
      <c r="U29" s="54"/>
      <c r="V29" s="124"/>
      <c r="W29" s="125"/>
      <c r="X29" s="112"/>
      <c r="Y29" s="113"/>
      <c r="Z29" s="113"/>
      <c r="AA29" s="114"/>
      <c r="AB29" s="112"/>
      <c r="AC29" s="113"/>
      <c r="AD29" s="113"/>
      <c r="AE29" s="114"/>
      <c r="AF29" s="112"/>
      <c r="AG29" s="113"/>
      <c r="AH29" s="113"/>
      <c r="AI29" s="114"/>
      <c r="AJ29" s="112"/>
      <c r="AK29" s="113"/>
      <c r="AL29" s="113"/>
      <c r="AM29" s="114"/>
      <c r="AN29" s="112"/>
      <c r="AO29" s="113"/>
      <c r="AP29" s="113"/>
      <c r="AQ29" s="114"/>
      <c r="AR29" s="52">
        <f>IF(AN29="",AJ29-X29,AN29-X29)</f>
        <v>0</v>
      </c>
      <c r="AS29" s="92"/>
      <c r="AT29" s="92"/>
      <c r="AU29" s="93"/>
      <c r="AV29" s="100"/>
      <c r="AW29" s="101"/>
      <c r="AX29" s="102"/>
      <c r="AY29" s="100"/>
      <c r="AZ29" s="101"/>
      <c r="BA29" s="102"/>
      <c r="BB29" s="85"/>
      <c r="BC29" s="53"/>
      <c r="BD29" s="86"/>
    </row>
    <row r="30" spans="1:56" ht="12.75" customHeight="1">
      <c r="A30" s="132"/>
      <c r="B30" s="133"/>
      <c r="C30" s="79" t="s">
        <v>17</v>
      </c>
      <c r="D30" s="80"/>
      <c r="E30" s="150"/>
      <c r="F30" s="79" t="s">
        <v>160</v>
      </c>
      <c r="G30" s="80"/>
      <c r="H30" s="80"/>
      <c r="I30" s="80"/>
      <c r="J30" s="80"/>
      <c r="K30" s="80"/>
      <c r="L30" s="150"/>
      <c r="M30" s="142"/>
      <c r="N30" s="143"/>
      <c r="O30" s="144"/>
      <c r="P30" s="134"/>
      <c r="Q30" s="135"/>
      <c r="R30" s="134"/>
      <c r="S30" s="135"/>
      <c r="T30" s="55"/>
      <c r="U30" s="57"/>
      <c r="V30" s="126"/>
      <c r="W30" s="127"/>
      <c r="X30" s="118"/>
      <c r="Y30" s="119"/>
      <c r="Z30" s="119"/>
      <c r="AA30" s="120"/>
      <c r="AB30" s="118"/>
      <c r="AC30" s="119"/>
      <c r="AD30" s="119"/>
      <c r="AE30" s="120"/>
      <c r="AF30" s="115"/>
      <c r="AG30" s="116"/>
      <c r="AH30" s="116"/>
      <c r="AI30" s="117"/>
      <c r="AJ30" s="115"/>
      <c r="AK30" s="116"/>
      <c r="AL30" s="116"/>
      <c r="AM30" s="117"/>
      <c r="AN30" s="118"/>
      <c r="AO30" s="119"/>
      <c r="AP30" s="119"/>
      <c r="AQ30" s="120"/>
      <c r="AR30" s="94"/>
      <c r="AS30" s="95"/>
      <c r="AT30" s="95"/>
      <c r="AU30" s="96"/>
      <c r="AV30" s="103"/>
      <c r="AW30" s="104"/>
      <c r="AX30" s="105"/>
      <c r="AY30" s="103"/>
      <c r="AZ30" s="104"/>
      <c r="BA30" s="105"/>
      <c r="BB30" s="55"/>
      <c r="BC30" s="56"/>
      <c r="BD30" s="87"/>
    </row>
    <row r="31" spans="1:56" ht="15.75" customHeight="1" thickBot="1">
      <c r="A31" s="130"/>
      <c r="B31" s="131"/>
      <c r="C31" s="156"/>
      <c r="D31" s="157"/>
      <c r="E31" s="131"/>
      <c r="F31" s="156"/>
      <c r="G31" s="157"/>
      <c r="H31" s="157"/>
      <c r="I31" s="157"/>
      <c r="J31" s="157"/>
      <c r="K31" s="157"/>
      <c r="L31" s="131"/>
      <c r="M31" s="145"/>
      <c r="N31" s="146"/>
      <c r="O31" s="147"/>
      <c r="P31" s="136"/>
      <c r="Q31" s="137"/>
      <c r="R31" s="136"/>
      <c r="S31" s="137"/>
      <c r="T31" s="58"/>
      <c r="U31" s="60"/>
      <c r="V31" s="128"/>
      <c r="W31" s="129"/>
      <c r="X31" s="121"/>
      <c r="Y31" s="122"/>
      <c r="Z31" s="122"/>
      <c r="AA31" s="123"/>
      <c r="AB31" s="121"/>
      <c r="AC31" s="122"/>
      <c r="AD31" s="122"/>
      <c r="AE31" s="123"/>
      <c r="AF31" s="106" t="s">
        <v>32</v>
      </c>
      <c r="AG31" s="74"/>
      <c r="AH31" s="74"/>
      <c r="AI31" s="74"/>
      <c r="AJ31" s="74"/>
      <c r="AK31" s="74"/>
      <c r="AL31" s="74"/>
      <c r="AM31" s="13"/>
      <c r="AN31" s="121"/>
      <c r="AO31" s="122"/>
      <c r="AP31" s="122"/>
      <c r="AQ31" s="123"/>
      <c r="AR31" s="97"/>
      <c r="AS31" s="98"/>
      <c r="AT31" s="98"/>
      <c r="AU31" s="99"/>
      <c r="AV31" s="76"/>
      <c r="AW31" s="77"/>
      <c r="AX31" s="77"/>
      <c r="AY31" s="77"/>
      <c r="AZ31" s="77"/>
      <c r="BA31" s="78"/>
      <c r="BB31" s="58"/>
      <c r="BC31" s="59"/>
      <c r="BD31" s="88"/>
    </row>
    <row r="32" spans="1:56" ht="12.75" customHeight="1">
      <c r="A32" s="151"/>
      <c r="B32" s="152"/>
      <c r="C32" s="85"/>
      <c r="D32" s="53"/>
      <c r="E32" s="53"/>
      <c r="F32" s="53"/>
      <c r="G32" s="53"/>
      <c r="H32" s="53"/>
      <c r="I32" s="53"/>
      <c r="J32" s="53"/>
      <c r="K32" s="53"/>
      <c r="L32" s="54"/>
      <c r="M32" s="139"/>
      <c r="N32" s="140"/>
      <c r="O32" s="141"/>
      <c r="P32" s="85"/>
      <c r="Q32" s="54"/>
      <c r="R32" s="85"/>
      <c r="S32" s="54"/>
      <c r="T32" s="85"/>
      <c r="U32" s="54"/>
      <c r="V32" s="124"/>
      <c r="W32" s="125"/>
      <c r="X32" s="112"/>
      <c r="Y32" s="113"/>
      <c r="Z32" s="113"/>
      <c r="AA32" s="114"/>
      <c r="AB32" s="112"/>
      <c r="AC32" s="113"/>
      <c r="AD32" s="113"/>
      <c r="AE32" s="114"/>
      <c r="AF32" s="112"/>
      <c r="AG32" s="113"/>
      <c r="AH32" s="113"/>
      <c r="AI32" s="114"/>
      <c r="AJ32" s="112"/>
      <c r="AK32" s="113"/>
      <c r="AL32" s="113"/>
      <c r="AM32" s="114"/>
      <c r="AN32" s="112"/>
      <c r="AO32" s="113"/>
      <c r="AP32" s="113"/>
      <c r="AQ32" s="114"/>
      <c r="AR32" s="52">
        <f>IF(AN32="",AJ32-X32,AN32-X32)</f>
        <v>0</v>
      </c>
      <c r="AS32" s="92"/>
      <c r="AT32" s="92"/>
      <c r="AU32" s="93"/>
      <c r="AV32" s="100"/>
      <c r="AW32" s="101"/>
      <c r="AX32" s="102"/>
      <c r="AY32" s="100"/>
      <c r="AZ32" s="101"/>
      <c r="BA32" s="102"/>
      <c r="BB32" s="85"/>
      <c r="BC32" s="53"/>
      <c r="BD32" s="86"/>
    </row>
    <row r="33" spans="1:56" ht="12.75" customHeight="1">
      <c r="A33" s="132"/>
      <c r="B33" s="133"/>
      <c r="C33" s="79" t="s">
        <v>17</v>
      </c>
      <c r="D33" s="80"/>
      <c r="E33" s="150"/>
      <c r="F33" s="79" t="s">
        <v>160</v>
      </c>
      <c r="G33" s="80"/>
      <c r="H33" s="80"/>
      <c r="I33" s="80"/>
      <c r="J33" s="80"/>
      <c r="K33" s="80"/>
      <c r="L33" s="150"/>
      <c r="M33" s="142"/>
      <c r="N33" s="143"/>
      <c r="O33" s="144"/>
      <c r="P33" s="134"/>
      <c r="Q33" s="135"/>
      <c r="R33" s="134"/>
      <c r="S33" s="135"/>
      <c r="T33" s="55"/>
      <c r="U33" s="57"/>
      <c r="V33" s="126"/>
      <c r="W33" s="127"/>
      <c r="X33" s="118"/>
      <c r="Y33" s="119"/>
      <c r="Z33" s="119"/>
      <c r="AA33" s="120"/>
      <c r="AB33" s="118"/>
      <c r="AC33" s="119"/>
      <c r="AD33" s="119"/>
      <c r="AE33" s="120"/>
      <c r="AF33" s="115"/>
      <c r="AG33" s="116"/>
      <c r="AH33" s="116"/>
      <c r="AI33" s="117"/>
      <c r="AJ33" s="115"/>
      <c r="AK33" s="116"/>
      <c r="AL33" s="116"/>
      <c r="AM33" s="117"/>
      <c r="AN33" s="118"/>
      <c r="AO33" s="119"/>
      <c r="AP33" s="119"/>
      <c r="AQ33" s="120"/>
      <c r="AR33" s="94"/>
      <c r="AS33" s="95"/>
      <c r="AT33" s="95"/>
      <c r="AU33" s="96"/>
      <c r="AV33" s="103"/>
      <c r="AW33" s="104"/>
      <c r="AX33" s="105"/>
      <c r="AY33" s="103"/>
      <c r="AZ33" s="104"/>
      <c r="BA33" s="105"/>
      <c r="BB33" s="55"/>
      <c r="BC33" s="56"/>
      <c r="BD33" s="87"/>
    </row>
    <row r="34" spans="1:56" ht="15.75" customHeight="1" thickBot="1">
      <c r="A34" s="130"/>
      <c r="B34" s="131"/>
      <c r="C34" s="156"/>
      <c r="D34" s="157"/>
      <c r="E34" s="131"/>
      <c r="F34" s="156"/>
      <c r="G34" s="157"/>
      <c r="H34" s="157"/>
      <c r="I34" s="157"/>
      <c r="J34" s="157"/>
      <c r="K34" s="157"/>
      <c r="L34" s="131"/>
      <c r="M34" s="145"/>
      <c r="N34" s="146"/>
      <c r="O34" s="147"/>
      <c r="P34" s="136"/>
      <c r="Q34" s="137"/>
      <c r="R34" s="136"/>
      <c r="S34" s="137"/>
      <c r="T34" s="58"/>
      <c r="U34" s="60"/>
      <c r="V34" s="128"/>
      <c r="W34" s="129"/>
      <c r="X34" s="121"/>
      <c r="Y34" s="122"/>
      <c r="Z34" s="122"/>
      <c r="AA34" s="123"/>
      <c r="AB34" s="121"/>
      <c r="AC34" s="122"/>
      <c r="AD34" s="122"/>
      <c r="AE34" s="123"/>
      <c r="AF34" s="106" t="s">
        <v>32</v>
      </c>
      <c r="AG34" s="74"/>
      <c r="AH34" s="74"/>
      <c r="AI34" s="74"/>
      <c r="AJ34" s="74"/>
      <c r="AK34" s="74"/>
      <c r="AL34" s="74"/>
      <c r="AM34" s="13"/>
      <c r="AN34" s="121"/>
      <c r="AO34" s="122"/>
      <c r="AP34" s="122"/>
      <c r="AQ34" s="123"/>
      <c r="AR34" s="97"/>
      <c r="AS34" s="98"/>
      <c r="AT34" s="98"/>
      <c r="AU34" s="99"/>
      <c r="AV34" s="76"/>
      <c r="AW34" s="77"/>
      <c r="AX34" s="77"/>
      <c r="AY34" s="77"/>
      <c r="AZ34" s="77"/>
      <c r="BA34" s="78"/>
      <c r="BB34" s="58"/>
      <c r="BC34" s="59"/>
      <c r="BD34" s="88"/>
    </row>
    <row r="35" spans="1:56" ht="12.75" customHeight="1">
      <c r="A35" s="151"/>
      <c r="B35" s="152"/>
      <c r="C35" s="85"/>
      <c r="D35" s="53"/>
      <c r="E35" s="53"/>
      <c r="F35" s="53"/>
      <c r="G35" s="53"/>
      <c r="H35" s="53"/>
      <c r="I35" s="53"/>
      <c r="J35" s="53"/>
      <c r="K35" s="53"/>
      <c r="L35" s="54"/>
      <c r="M35" s="139"/>
      <c r="N35" s="140"/>
      <c r="O35" s="141"/>
      <c r="P35" s="85"/>
      <c r="Q35" s="54"/>
      <c r="R35" s="85"/>
      <c r="S35" s="54"/>
      <c r="T35" s="85"/>
      <c r="U35" s="54"/>
      <c r="V35" s="124"/>
      <c r="W35" s="125"/>
      <c r="X35" s="112"/>
      <c r="Y35" s="113"/>
      <c r="Z35" s="113"/>
      <c r="AA35" s="114"/>
      <c r="AB35" s="112"/>
      <c r="AC35" s="113"/>
      <c r="AD35" s="113"/>
      <c r="AE35" s="114"/>
      <c r="AF35" s="112"/>
      <c r="AG35" s="113"/>
      <c r="AH35" s="113"/>
      <c r="AI35" s="114"/>
      <c r="AJ35" s="112"/>
      <c r="AK35" s="113"/>
      <c r="AL35" s="113"/>
      <c r="AM35" s="114"/>
      <c r="AN35" s="112"/>
      <c r="AO35" s="113"/>
      <c r="AP35" s="113"/>
      <c r="AQ35" s="114"/>
      <c r="AR35" s="52">
        <f>IF(AN35="",AJ35-X35,AN35-X35)</f>
        <v>0</v>
      </c>
      <c r="AS35" s="92"/>
      <c r="AT35" s="92"/>
      <c r="AU35" s="93"/>
      <c r="AV35" s="100"/>
      <c r="AW35" s="101"/>
      <c r="AX35" s="102"/>
      <c r="AY35" s="100"/>
      <c r="AZ35" s="101"/>
      <c r="BA35" s="102"/>
      <c r="BB35" s="85"/>
      <c r="BC35" s="53"/>
      <c r="BD35" s="86"/>
    </row>
    <row r="36" spans="1:56" ht="12.75" customHeight="1">
      <c r="A36" s="132"/>
      <c r="B36" s="133"/>
      <c r="C36" s="79" t="s">
        <v>17</v>
      </c>
      <c r="D36" s="80"/>
      <c r="E36" s="150"/>
      <c r="F36" s="79" t="s">
        <v>160</v>
      </c>
      <c r="G36" s="80"/>
      <c r="H36" s="80"/>
      <c r="I36" s="80"/>
      <c r="J36" s="80"/>
      <c r="K36" s="80"/>
      <c r="L36" s="150"/>
      <c r="M36" s="142"/>
      <c r="N36" s="143"/>
      <c r="O36" s="144"/>
      <c r="P36" s="134"/>
      <c r="Q36" s="135"/>
      <c r="R36" s="134"/>
      <c r="S36" s="135"/>
      <c r="T36" s="55"/>
      <c r="U36" s="57"/>
      <c r="V36" s="126"/>
      <c r="W36" s="127"/>
      <c r="X36" s="118"/>
      <c r="Y36" s="119"/>
      <c r="Z36" s="119"/>
      <c r="AA36" s="120"/>
      <c r="AB36" s="118"/>
      <c r="AC36" s="119"/>
      <c r="AD36" s="119"/>
      <c r="AE36" s="120"/>
      <c r="AF36" s="115"/>
      <c r="AG36" s="116"/>
      <c r="AH36" s="116"/>
      <c r="AI36" s="117"/>
      <c r="AJ36" s="115"/>
      <c r="AK36" s="116"/>
      <c r="AL36" s="116"/>
      <c r="AM36" s="117"/>
      <c r="AN36" s="118"/>
      <c r="AO36" s="119"/>
      <c r="AP36" s="119"/>
      <c r="AQ36" s="120"/>
      <c r="AR36" s="94"/>
      <c r="AS36" s="95"/>
      <c r="AT36" s="95"/>
      <c r="AU36" s="96"/>
      <c r="AV36" s="103"/>
      <c r="AW36" s="104"/>
      <c r="AX36" s="105"/>
      <c r="AY36" s="103"/>
      <c r="AZ36" s="104"/>
      <c r="BA36" s="105"/>
      <c r="BB36" s="55"/>
      <c r="BC36" s="56"/>
      <c r="BD36" s="87"/>
    </row>
    <row r="37" spans="1:56" ht="15.75" customHeight="1" thickBot="1">
      <c r="A37" s="130"/>
      <c r="B37" s="131"/>
      <c r="C37" s="156"/>
      <c r="D37" s="157"/>
      <c r="E37" s="131"/>
      <c r="F37" s="156"/>
      <c r="G37" s="157"/>
      <c r="H37" s="157"/>
      <c r="I37" s="157"/>
      <c r="J37" s="157"/>
      <c r="K37" s="157"/>
      <c r="L37" s="131"/>
      <c r="M37" s="145"/>
      <c r="N37" s="146"/>
      <c r="O37" s="147"/>
      <c r="P37" s="136"/>
      <c r="Q37" s="137"/>
      <c r="R37" s="136"/>
      <c r="S37" s="137"/>
      <c r="T37" s="58"/>
      <c r="U37" s="60"/>
      <c r="V37" s="128"/>
      <c r="W37" s="129"/>
      <c r="X37" s="121"/>
      <c r="Y37" s="122"/>
      <c r="Z37" s="122"/>
      <c r="AA37" s="123"/>
      <c r="AB37" s="121"/>
      <c r="AC37" s="122"/>
      <c r="AD37" s="122"/>
      <c r="AE37" s="123"/>
      <c r="AF37" s="106" t="s">
        <v>32</v>
      </c>
      <c r="AG37" s="74"/>
      <c r="AH37" s="74"/>
      <c r="AI37" s="74"/>
      <c r="AJ37" s="74"/>
      <c r="AK37" s="74"/>
      <c r="AL37" s="74"/>
      <c r="AM37" s="13"/>
      <c r="AN37" s="121"/>
      <c r="AO37" s="122"/>
      <c r="AP37" s="122"/>
      <c r="AQ37" s="123"/>
      <c r="AR37" s="97"/>
      <c r="AS37" s="98"/>
      <c r="AT37" s="98"/>
      <c r="AU37" s="99"/>
      <c r="AV37" s="76"/>
      <c r="AW37" s="77"/>
      <c r="AX37" s="77"/>
      <c r="AY37" s="77"/>
      <c r="AZ37" s="77"/>
      <c r="BA37" s="78"/>
      <c r="BB37" s="58"/>
      <c r="BC37" s="59"/>
      <c r="BD37" s="88"/>
    </row>
    <row r="38" spans="40:47" ht="6" customHeight="1">
      <c r="AN38" s="61" t="s">
        <v>163</v>
      </c>
      <c r="AO38" s="62"/>
      <c r="AP38" s="53"/>
      <c r="AQ38" s="54"/>
      <c r="AR38" s="52">
        <f>SUM(AR8:AU37)</f>
        <v>0</v>
      </c>
      <c r="AS38" s="53"/>
      <c r="AT38" s="53"/>
      <c r="AU38" s="54"/>
    </row>
    <row r="39" spans="1:47" ht="11.25">
      <c r="A39" s="2"/>
      <c r="B39" s="3"/>
      <c r="C39" s="3"/>
      <c r="D39" s="3"/>
      <c r="E39" s="3"/>
      <c r="F39" s="3"/>
      <c r="G39" s="3"/>
      <c r="H39" s="3"/>
      <c r="I39" s="3"/>
      <c r="J39" s="3"/>
      <c r="K39" s="3"/>
      <c r="L39" s="3"/>
      <c r="M39" s="4"/>
      <c r="AN39" s="63"/>
      <c r="AO39" s="56"/>
      <c r="AP39" s="56"/>
      <c r="AQ39" s="57"/>
      <c r="AR39" s="55"/>
      <c r="AS39" s="56"/>
      <c r="AT39" s="56"/>
      <c r="AU39" s="57"/>
    </row>
    <row r="40" spans="1:47" ht="12" thickBot="1">
      <c r="A40" s="9"/>
      <c r="B40" s="10" t="s">
        <v>37</v>
      </c>
      <c r="C40" s="11"/>
      <c r="D40" s="11"/>
      <c r="E40" s="11"/>
      <c r="F40" s="11"/>
      <c r="G40" s="11"/>
      <c r="H40" s="11"/>
      <c r="I40" s="11"/>
      <c r="J40" s="11"/>
      <c r="K40" s="11"/>
      <c r="L40" s="11"/>
      <c r="M40" s="12"/>
      <c r="AN40" s="64"/>
      <c r="AO40" s="59"/>
      <c r="AP40" s="59"/>
      <c r="AQ40" s="60"/>
      <c r="AR40" s="58"/>
      <c r="AS40" s="59"/>
      <c r="AT40" s="59"/>
      <c r="AU40" s="60"/>
    </row>
    <row r="41" spans="1:13" ht="11.25">
      <c r="A41" s="9"/>
      <c r="B41" s="10" t="s">
        <v>29</v>
      </c>
      <c r="C41" s="11"/>
      <c r="D41" s="11"/>
      <c r="E41" s="11"/>
      <c r="F41" s="11"/>
      <c r="G41" s="11"/>
      <c r="H41" s="11"/>
      <c r="I41" s="11"/>
      <c r="J41" s="11"/>
      <c r="K41" s="11"/>
      <c r="L41" s="11"/>
      <c r="M41" s="12"/>
    </row>
    <row r="42" spans="1:13" ht="11.25" customHeight="1">
      <c r="A42" s="9"/>
      <c r="B42" s="11"/>
      <c r="C42" s="11"/>
      <c r="D42" s="11"/>
      <c r="E42" s="11"/>
      <c r="F42" s="11"/>
      <c r="G42" s="11"/>
      <c r="H42" s="11"/>
      <c r="I42" s="11"/>
      <c r="J42" s="11"/>
      <c r="K42" s="11"/>
      <c r="L42" s="11"/>
      <c r="M42" s="12"/>
    </row>
    <row r="43" spans="1:55" ht="11.25">
      <c r="A43" s="9"/>
      <c r="B43" s="50"/>
      <c r="C43" s="51"/>
      <c r="D43" s="11"/>
      <c r="E43" s="11"/>
      <c r="F43" s="11"/>
      <c r="G43" s="11"/>
      <c r="H43" s="65" t="s">
        <v>35</v>
      </c>
      <c r="I43" s="65"/>
      <c r="J43" s="65"/>
      <c r="K43" s="7"/>
      <c r="L43" s="7"/>
      <c r="M43" s="12"/>
      <c r="Q43" s="7"/>
      <c r="R43" s="7"/>
      <c r="S43" s="7"/>
      <c r="T43" s="7"/>
      <c r="U43" s="7"/>
      <c r="V43" s="7"/>
      <c r="W43" s="7"/>
      <c r="X43" s="7"/>
      <c r="Y43" s="7"/>
      <c r="Z43" s="7"/>
      <c r="AA43" s="7"/>
      <c r="AB43" s="7"/>
      <c r="AC43" s="7"/>
      <c r="AD43" s="7"/>
      <c r="AE43" s="7"/>
      <c r="AF43" s="7"/>
      <c r="AG43" s="7"/>
      <c r="AH43" s="7"/>
      <c r="AM43" s="7"/>
      <c r="AN43" s="7"/>
      <c r="AO43" s="7"/>
      <c r="AP43" s="7"/>
      <c r="AQ43" s="7"/>
      <c r="AR43" s="7"/>
      <c r="AS43" s="7"/>
      <c r="AT43" s="7"/>
      <c r="AU43" s="7"/>
      <c r="AV43" s="7"/>
      <c r="AW43" s="7"/>
      <c r="AX43" s="7"/>
      <c r="AY43" s="7"/>
      <c r="AZ43" s="7"/>
      <c r="BA43" s="7"/>
      <c r="BB43" s="7"/>
      <c r="BC43" s="7"/>
    </row>
    <row r="44" spans="1:55" ht="11.25">
      <c r="A44" s="5"/>
      <c r="B44" s="7"/>
      <c r="C44" s="7"/>
      <c r="D44" s="7"/>
      <c r="E44" s="7"/>
      <c r="F44" s="7"/>
      <c r="G44" s="7"/>
      <c r="H44" s="7"/>
      <c r="I44" s="7"/>
      <c r="J44" s="7"/>
      <c r="K44" s="7"/>
      <c r="L44" s="7"/>
      <c r="M44" s="6"/>
      <c r="Q44" s="1" t="s">
        <v>30</v>
      </c>
      <c r="Z44" s="65"/>
      <c r="AA44" s="65"/>
      <c r="AE44" s="66" t="s">
        <v>28</v>
      </c>
      <c r="AF44" s="66"/>
      <c r="AG44" s="66"/>
      <c r="AH44" s="66"/>
      <c r="AM44" s="1" t="s">
        <v>38</v>
      </c>
      <c r="BA44" s="66" t="s">
        <v>28</v>
      </c>
      <c r="BB44" s="66"/>
      <c r="BC44" s="66"/>
    </row>
  </sheetData>
  <sheetProtection/>
  <mergeCells count="306">
    <mergeCell ref="BB35:BD37"/>
    <mergeCell ref="A36:B36"/>
    <mergeCell ref="C36:E36"/>
    <mergeCell ref="F36:L36"/>
    <mergeCell ref="P36:Q37"/>
    <mergeCell ref="R36:S37"/>
    <mergeCell ref="A37:B37"/>
    <mergeCell ref="C37:E37"/>
    <mergeCell ref="F37:L37"/>
    <mergeCell ref="AF37:AL37"/>
    <mergeCell ref="AN35:AQ37"/>
    <mergeCell ref="AR35:AU37"/>
    <mergeCell ref="AV35:AX36"/>
    <mergeCell ref="AY35:BA36"/>
    <mergeCell ref="AV37:BA37"/>
    <mergeCell ref="X35:AA37"/>
    <mergeCell ref="AB35:AE37"/>
    <mergeCell ref="AF35:AI36"/>
    <mergeCell ref="AJ35:AM36"/>
    <mergeCell ref="F34:L34"/>
    <mergeCell ref="AF34:AL34"/>
    <mergeCell ref="AV34:BA34"/>
    <mergeCell ref="A35:B35"/>
    <mergeCell ref="C35:L35"/>
    <mergeCell ref="M35:O37"/>
    <mergeCell ref="P35:Q35"/>
    <mergeCell ref="R35:S35"/>
    <mergeCell ref="T35:U37"/>
    <mergeCell ref="V35:W37"/>
    <mergeCell ref="AR32:AU34"/>
    <mergeCell ref="AV32:AX33"/>
    <mergeCell ref="AY32:BA33"/>
    <mergeCell ref="BB32:BD34"/>
    <mergeCell ref="AB32:AE34"/>
    <mergeCell ref="AF32:AI33"/>
    <mergeCell ref="AJ32:AM33"/>
    <mergeCell ref="AN32:AQ34"/>
    <mergeCell ref="R32:S32"/>
    <mergeCell ref="T32:U34"/>
    <mergeCell ref="V32:W34"/>
    <mergeCell ref="X32:AA34"/>
    <mergeCell ref="R33:S34"/>
    <mergeCell ref="A32:B32"/>
    <mergeCell ref="C32:L32"/>
    <mergeCell ref="M32:O34"/>
    <mergeCell ref="P32:Q32"/>
    <mergeCell ref="A33:B33"/>
    <mergeCell ref="C33:E33"/>
    <mergeCell ref="F33:L33"/>
    <mergeCell ref="P33:Q34"/>
    <mergeCell ref="A34:B34"/>
    <mergeCell ref="C34:E34"/>
    <mergeCell ref="BB29:BD31"/>
    <mergeCell ref="A30:B30"/>
    <mergeCell ref="C30:E30"/>
    <mergeCell ref="F30:L30"/>
    <mergeCell ref="P30:Q31"/>
    <mergeCell ref="R30:S31"/>
    <mergeCell ref="A31:B31"/>
    <mergeCell ref="C31:E31"/>
    <mergeCell ref="F31:L31"/>
    <mergeCell ref="AF31:AL31"/>
    <mergeCell ref="AN29:AQ31"/>
    <mergeCell ref="AR29:AU31"/>
    <mergeCell ref="AV29:AX30"/>
    <mergeCell ref="AY29:BA30"/>
    <mergeCell ref="AV31:BA31"/>
    <mergeCell ref="X29:AA31"/>
    <mergeCell ref="AB29:AE31"/>
    <mergeCell ref="AF29:AI30"/>
    <mergeCell ref="AJ29:AM30"/>
    <mergeCell ref="F28:L28"/>
    <mergeCell ref="AF28:AL28"/>
    <mergeCell ref="AV28:BA28"/>
    <mergeCell ref="A29:B29"/>
    <mergeCell ref="C29:L29"/>
    <mergeCell ref="M29:O31"/>
    <mergeCell ref="P29:Q29"/>
    <mergeCell ref="R29:S29"/>
    <mergeCell ref="T29:U31"/>
    <mergeCell ref="V29:W31"/>
    <mergeCell ref="AR26:AU28"/>
    <mergeCell ref="AV26:AX27"/>
    <mergeCell ref="AY26:BA27"/>
    <mergeCell ref="BB26:BD28"/>
    <mergeCell ref="AB26:AE28"/>
    <mergeCell ref="AF26:AI27"/>
    <mergeCell ref="AJ26:AM27"/>
    <mergeCell ref="AN26:AQ28"/>
    <mergeCell ref="R26:S26"/>
    <mergeCell ref="T26:U28"/>
    <mergeCell ref="V26:W28"/>
    <mergeCell ref="X26:AA28"/>
    <mergeCell ref="R27:S28"/>
    <mergeCell ref="A26:B26"/>
    <mergeCell ref="C26:L26"/>
    <mergeCell ref="M26:O28"/>
    <mergeCell ref="P26:Q26"/>
    <mergeCell ref="A27:B27"/>
    <mergeCell ref="C27:E27"/>
    <mergeCell ref="F27:L27"/>
    <mergeCell ref="P27:Q28"/>
    <mergeCell ref="A28:B28"/>
    <mergeCell ref="C28:E28"/>
    <mergeCell ref="BB23:BD25"/>
    <mergeCell ref="A24:B24"/>
    <mergeCell ref="C24:E24"/>
    <mergeCell ref="F24:L24"/>
    <mergeCell ref="P24:Q25"/>
    <mergeCell ref="R24:S25"/>
    <mergeCell ref="A25:B25"/>
    <mergeCell ref="C25:E25"/>
    <mergeCell ref="F25:L25"/>
    <mergeCell ref="AF25:AL25"/>
    <mergeCell ref="AN23:AQ25"/>
    <mergeCell ref="AR23:AU25"/>
    <mergeCell ref="AV23:AX24"/>
    <mergeCell ref="AY23:BA24"/>
    <mergeCell ref="AV25:BA25"/>
    <mergeCell ref="X23:AA25"/>
    <mergeCell ref="AB23:AE25"/>
    <mergeCell ref="AF23:AI24"/>
    <mergeCell ref="AJ23:AM24"/>
    <mergeCell ref="F22:L22"/>
    <mergeCell ref="AF22:AL22"/>
    <mergeCell ref="AV22:BA22"/>
    <mergeCell ref="A23:B23"/>
    <mergeCell ref="C23:L23"/>
    <mergeCell ref="M23:O25"/>
    <mergeCell ref="P23:Q23"/>
    <mergeCell ref="R23:S23"/>
    <mergeCell ref="T23:U25"/>
    <mergeCell ref="V23:W25"/>
    <mergeCell ref="AR20:AU22"/>
    <mergeCell ref="AV20:AX21"/>
    <mergeCell ref="AY20:BA21"/>
    <mergeCell ref="BB20:BD22"/>
    <mergeCell ref="AB20:AE22"/>
    <mergeCell ref="AF20:AI21"/>
    <mergeCell ref="AJ20:AM21"/>
    <mergeCell ref="AN20:AQ22"/>
    <mergeCell ref="R20:S20"/>
    <mergeCell ref="T20:U22"/>
    <mergeCell ref="V20:W22"/>
    <mergeCell ref="X20:AA22"/>
    <mergeCell ref="R21:S22"/>
    <mergeCell ref="A20:B20"/>
    <mergeCell ref="C20:L20"/>
    <mergeCell ref="M20:O22"/>
    <mergeCell ref="P20:Q20"/>
    <mergeCell ref="A21:B21"/>
    <mergeCell ref="C21:E21"/>
    <mergeCell ref="F21:L21"/>
    <mergeCell ref="P21:Q22"/>
    <mergeCell ref="A22:B22"/>
    <mergeCell ref="C22:E22"/>
    <mergeCell ref="BB17:BD19"/>
    <mergeCell ref="A18:B18"/>
    <mergeCell ref="C18:E18"/>
    <mergeCell ref="F18:L18"/>
    <mergeCell ref="P18:Q19"/>
    <mergeCell ref="R18:S19"/>
    <mergeCell ref="A19:B19"/>
    <mergeCell ref="C19:E19"/>
    <mergeCell ref="F19:L19"/>
    <mergeCell ref="AF19:AL19"/>
    <mergeCell ref="AN17:AQ19"/>
    <mergeCell ref="AR17:AU19"/>
    <mergeCell ref="AV17:AX18"/>
    <mergeCell ref="AY17:BA18"/>
    <mergeCell ref="AV19:BA19"/>
    <mergeCell ref="X17:AA19"/>
    <mergeCell ref="AB17:AE19"/>
    <mergeCell ref="AF17:AI18"/>
    <mergeCell ref="AJ17:AM18"/>
    <mergeCell ref="F16:L16"/>
    <mergeCell ref="AF16:AL16"/>
    <mergeCell ref="AV16:BA16"/>
    <mergeCell ref="A17:B17"/>
    <mergeCell ref="C17:L17"/>
    <mergeCell ref="M17:O19"/>
    <mergeCell ref="P17:Q17"/>
    <mergeCell ref="R17:S17"/>
    <mergeCell ref="T17:U19"/>
    <mergeCell ref="V17:W19"/>
    <mergeCell ref="AR14:AU16"/>
    <mergeCell ref="AV14:AX15"/>
    <mergeCell ref="AY14:BA15"/>
    <mergeCell ref="BB14:BD16"/>
    <mergeCell ref="AB14:AE16"/>
    <mergeCell ref="AF14:AI15"/>
    <mergeCell ref="AJ14:AM15"/>
    <mergeCell ref="AN14:AQ16"/>
    <mergeCell ref="R14:S14"/>
    <mergeCell ref="T14:U16"/>
    <mergeCell ref="V14:W16"/>
    <mergeCell ref="X14:AA16"/>
    <mergeCell ref="R15:S16"/>
    <mergeCell ref="A14:B14"/>
    <mergeCell ref="C14:L14"/>
    <mergeCell ref="M14:O16"/>
    <mergeCell ref="P14:Q14"/>
    <mergeCell ref="A15:B15"/>
    <mergeCell ref="C15:E15"/>
    <mergeCell ref="F15:L15"/>
    <mergeCell ref="P15:Q16"/>
    <mergeCell ref="A16:B16"/>
    <mergeCell ref="C16:E16"/>
    <mergeCell ref="BB11:BD13"/>
    <mergeCell ref="A12:B12"/>
    <mergeCell ref="C12:E12"/>
    <mergeCell ref="F12:L12"/>
    <mergeCell ref="P12:Q13"/>
    <mergeCell ref="A13:B13"/>
    <mergeCell ref="C13:E13"/>
    <mergeCell ref="F13:L13"/>
    <mergeCell ref="AF13:AL13"/>
    <mergeCell ref="AN3:AO3"/>
    <mergeCell ref="Y3:Z3"/>
    <mergeCell ref="D3:L3"/>
    <mergeCell ref="C10:E10"/>
    <mergeCell ref="F9:L9"/>
    <mergeCell ref="F10:L10"/>
    <mergeCell ref="C9:E9"/>
    <mergeCell ref="X8:AA10"/>
    <mergeCell ref="AB8:AE10"/>
    <mergeCell ref="AF8:AI9"/>
    <mergeCell ref="AA3:AH3"/>
    <mergeCell ref="O3:P3"/>
    <mergeCell ref="P7:Q7"/>
    <mergeCell ref="P8:Q8"/>
    <mergeCell ref="T6:U6"/>
    <mergeCell ref="AL3:AM3"/>
    <mergeCell ref="A8:B8"/>
    <mergeCell ref="AJ8:AM9"/>
    <mergeCell ref="AV10:BA10"/>
    <mergeCell ref="AN8:AQ10"/>
    <mergeCell ref="AR8:AU10"/>
    <mergeCell ref="A6:B6"/>
    <mergeCell ref="A7:B7"/>
    <mergeCell ref="R7:S7"/>
    <mergeCell ref="P6:Q6"/>
    <mergeCell ref="H1:AW1"/>
    <mergeCell ref="M6:O6"/>
    <mergeCell ref="M7:O7"/>
    <mergeCell ref="C6:L7"/>
    <mergeCell ref="R6:S6"/>
    <mergeCell ref="A11:B11"/>
    <mergeCell ref="C11:L11"/>
    <mergeCell ref="M11:O13"/>
    <mergeCell ref="P11:Q11"/>
    <mergeCell ref="R11:S11"/>
    <mergeCell ref="R9:S10"/>
    <mergeCell ref="V11:W13"/>
    <mergeCell ref="Q3:U3"/>
    <mergeCell ref="M8:O10"/>
    <mergeCell ref="X11:AA13"/>
    <mergeCell ref="AB11:AE13"/>
    <mergeCell ref="T11:U13"/>
    <mergeCell ref="R12:S13"/>
    <mergeCell ref="AF6:AI6"/>
    <mergeCell ref="H43:J43"/>
    <mergeCell ref="C8:L8"/>
    <mergeCell ref="AF11:AI12"/>
    <mergeCell ref="A10:B10"/>
    <mergeCell ref="AF10:AL10"/>
    <mergeCell ref="T8:U10"/>
    <mergeCell ref="A9:B9"/>
    <mergeCell ref="R8:S8"/>
    <mergeCell ref="P9:Q10"/>
    <mergeCell ref="AN7:AQ7"/>
    <mergeCell ref="T7:U7"/>
    <mergeCell ref="AJ11:AM12"/>
    <mergeCell ref="AN11:AQ13"/>
    <mergeCell ref="V8:W10"/>
    <mergeCell ref="V6:W7"/>
    <mergeCell ref="X6:AA6"/>
    <mergeCell ref="X7:AA7"/>
    <mergeCell ref="AB6:AE6"/>
    <mergeCell ref="AB7:AE7"/>
    <mergeCell ref="BB6:BD6"/>
    <mergeCell ref="BB7:BD7"/>
    <mergeCell ref="BB8:BD10"/>
    <mergeCell ref="AV6:AX7"/>
    <mergeCell ref="AY6:BA7"/>
    <mergeCell ref="AR11:AU13"/>
    <mergeCell ref="AV11:AX12"/>
    <mergeCell ref="AY11:BA12"/>
    <mergeCell ref="AV8:AX9"/>
    <mergeCell ref="AY8:BA9"/>
    <mergeCell ref="AN5:AQ5"/>
    <mergeCell ref="P5:S5"/>
    <mergeCell ref="AV5:BA5"/>
    <mergeCell ref="AR6:AU6"/>
    <mergeCell ref="AR7:AU7"/>
    <mergeCell ref="AV13:BA13"/>
    <mergeCell ref="AF7:AI7"/>
    <mergeCell ref="AJ6:AM6"/>
    <mergeCell ref="AJ7:AM7"/>
    <mergeCell ref="AN6:AQ6"/>
    <mergeCell ref="B43:C43"/>
    <mergeCell ref="AR38:AU40"/>
    <mergeCell ref="AN38:AQ40"/>
    <mergeCell ref="Z44:AA44"/>
    <mergeCell ref="AE44:AH44"/>
    <mergeCell ref="BA44:BC44"/>
  </mergeCells>
  <dataValidations count="14">
    <dataValidation type="list" allowBlank="1" showInputMessage="1" showErrorMessage="1" sqref="AV10 AV37 AV34 AV31 AV28 AV25 AV22 AV19 AV16 AV13">
      <formula1>paid</formula1>
    </dataValidation>
    <dataValidation type="list" allowBlank="1" showInputMessage="1" showErrorMessage="1" sqref="BB8:BD37">
      <formula1>completion</formula1>
    </dataValidation>
    <dataValidation type="list" allowBlank="1" showInputMessage="1" showErrorMessage="1" sqref="AN3">
      <formula1>day2</formula1>
    </dataValidation>
    <dataValidation type="list" allowBlank="1" showInputMessage="1" showErrorMessage="1" sqref="Q3">
      <formula1>day</formula1>
    </dataValidation>
    <dataValidation type="list" allowBlank="1" showInputMessage="1" showErrorMessage="1" sqref="AA3">
      <formula1>month</formula1>
    </dataValidation>
    <dataValidation type="list" allowBlank="1" showInputMessage="1" showErrorMessage="1" sqref="C10 C37 C34 C31 C28 C25 C22 C19 C16 C13">
      <formula1>location</formula1>
    </dataValidation>
    <dataValidation type="list" allowBlank="1" showInputMessage="1" showErrorMessage="1" sqref="D3:L3 F37 F34 F31 F28 F25 F22 F19 F16 F13 F10">
      <formula1>techs</formula1>
    </dataValidation>
    <dataValidation type="list" allowBlank="1" showInputMessage="1" showErrorMessage="1" sqref="A11 A35 A32 A29 A26 A23 A20 A17 A14 A8:B8">
      <formula1>action</formula1>
    </dataValidation>
    <dataValidation type="list" allowBlank="1" showInputMessage="1" showErrorMessage="1" sqref="M8 M35 M32 M29 M26 M23 M20 M17 M14 M11">
      <formula1>type</formula1>
    </dataValidation>
    <dataValidation type="list" allowBlank="1" showInputMessage="1" showErrorMessage="1" sqref="V8:W37">
      <formula1>age</formula1>
    </dataValidation>
    <dataValidation type="list" allowBlank="1" showInputMessage="1" showErrorMessage="1" sqref="T8 T35 T32 T29 T26 T23 T20 T17 T14 T11">
      <formula1>lead</formula1>
    </dataValidation>
    <dataValidation type="list" allowBlank="1" showInputMessage="1" showErrorMessage="1" sqref="A9 A36 A33 A30 A27 A24 A21 A18 A15 A12">
      <formula1>manager</formula1>
    </dataValidation>
    <dataValidation type="list" allowBlank="1" showInputMessage="1" showErrorMessage="1" sqref="AJ11 AJ35 AJ14 AF11 AB11 X11 AF35 AB35 X35 AN8:AQ37 AJ32 AJ29 AF29 AB29 X29 AF32 AB32 X32 AJ26 AF26 AJ23 AF23 AB23 X23 AB26 X26 AJ20 AF20 AB20 AJ17 AF17 AB17 X17 X20 AF14 AB14 X14 AJ8 AF8 AB8 X8">
      <formula1>time</formula1>
    </dataValidation>
    <dataValidation type="list" allowBlank="1" showInputMessage="1" showErrorMessage="1" sqref="B43:C43">
      <formula1>yes_no</formula1>
    </dataValidation>
  </dataValidations>
  <printOptions horizontalCentered="1"/>
  <pageMargins left="0" right="0" top="0" bottom="0" header="0" footer="0"/>
  <pageSetup fitToHeight="1" fitToWidth="1" horizontalDpi="600" verticalDpi="600" orientation="landscape" scale="99" r:id="rId2"/>
  <legacyDrawing r:id="rId1"/>
</worksheet>
</file>

<file path=xl/worksheets/sheet2.xml><?xml version="1.0" encoding="utf-8"?>
<worksheet xmlns="http://schemas.openxmlformats.org/spreadsheetml/2006/main" xmlns:r="http://schemas.openxmlformats.org/officeDocument/2006/relationships">
  <sheetPr codeName="Sheet2"/>
  <dimension ref="A2:Q183"/>
  <sheetViews>
    <sheetView zoomScalePageLayoutView="0" workbookViewId="0" topLeftCell="A1">
      <selection activeCell="Z14" sqref="Z14"/>
    </sheetView>
  </sheetViews>
  <sheetFormatPr defaultColWidth="2.7109375" defaultRowHeight="12.75"/>
  <cols>
    <col min="1" max="1" width="5.7109375" style="40" customWidth="1"/>
    <col min="2" max="2" width="30.421875" style="0" bestFit="1" customWidth="1"/>
    <col min="3" max="3" width="1.7109375" style="0" customWidth="1"/>
    <col min="4" max="4" width="5.140625" style="40" bestFit="1" customWidth="1"/>
    <col min="5" max="5" width="27.140625" style="40" bestFit="1" customWidth="1"/>
    <col min="6" max="6" width="1.7109375" style="26" customWidth="1"/>
    <col min="7" max="7" width="12.8515625" style="25" bestFit="1" customWidth="1"/>
    <col min="8" max="8" width="1.7109375" style="26" customWidth="1"/>
    <col min="9" max="9" width="8.8515625" style="25" bestFit="1" customWidth="1"/>
    <col min="10" max="10" width="1.7109375" style="0" customWidth="1"/>
    <col min="11" max="11" width="16.7109375" style="26" customWidth="1"/>
    <col min="12" max="12" width="1.7109375" style="26" customWidth="1"/>
    <col min="13" max="13" width="12.421875" style="25" bestFit="1" customWidth="1"/>
    <col min="14" max="14" width="1.7109375" style="0" customWidth="1"/>
    <col min="15" max="15" width="4.421875" style="25" bestFit="1" customWidth="1"/>
    <col min="16" max="16" width="1.7109375" style="41" customWidth="1"/>
    <col min="17" max="17" width="9.00390625" style="0" bestFit="1" customWidth="1"/>
  </cols>
  <sheetData>
    <row r="1" ht="6" customHeight="1"/>
    <row r="2" spans="1:17" ht="12.75">
      <c r="A2" s="159" t="s">
        <v>39</v>
      </c>
      <c r="B2" s="160"/>
      <c r="C2" s="31"/>
      <c r="D2" s="159" t="s">
        <v>40</v>
      </c>
      <c r="E2" s="160"/>
      <c r="G2" s="33" t="s">
        <v>158</v>
      </c>
      <c r="I2" s="33" t="s">
        <v>17</v>
      </c>
      <c r="J2" s="21"/>
      <c r="K2" s="33" t="s">
        <v>159</v>
      </c>
      <c r="L2" s="30"/>
      <c r="M2" s="27" t="s">
        <v>155</v>
      </c>
      <c r="O2" s="33" t="s">
        <v>128</v>
      </c>
      <c r="Q2" s="33" t="s">
        <v>9</v>
      </c>
    </row>
    <row r="3" spans="1:17" ht="12.75">
      <c r="A3" s="36" t="s">
        <v>42</v>
      </c>
      <c r="B3" s="28" t="s">
        <v>43</v>
      </c>
      <c r="C3" s="26"/>
      <c r="D3" s="36" t="s">
        <v>44</v>
      </c>
      <c r="E3" s="44" t="s">
        <v>45</v>
      </c>
      <c r="G3" s="34" t="s">
        <v>20</v>
      </c>
      <c r="I3" s="34" t="s">
        <v>179</v>
      </c>
      <c r="K3" s="34" t="s">
        <v>165</v>
      </c>
      <c r="L3" s="42"/>
      <c r="M3" s="42" t="s">
        <v>129</v>
      </c>
      <c r="O3" s="34">
        <v>1</v>
      </c>
      <c r="Q3" s="47">
        <v>0.3125</v>
      </c>
    </row>
    <row r="4" spans="1:17" ht="12.75">
      <c r="A4" s="36" t="s">
        <v>47</v>
      </c>
      <c r="B4" s="28" t="s">
        <v>48</v>
      </c>
      <c r="C4" s="26"/>
      <c r="D4" s="36" t="s">
        <v>49</v>
      </c>
      <c r="E4" s="44" t="s">
        <v>50</v>
      </c>
      <c r="G4" s="35" t="s">
        <v>19</v>
      </c>
      <c r="I4" s="34" t="s">
        <v>180</v>
      </c>
      <c r="K4" s="34" t="s">
        <v>166</v>
      </c>
      <c r="L4" s="42"/>
      <c r="M4" s="42" t="s">
        <v>130</v>
      </c>
      <c r="O4" s="34">
        <v>2</v>
      </c>
      <c r="Q4" s="47">
        <v>0.3159722222222222</v>
      </c>
    </row>
    <row r="5" spans="1:17" ht="12.75">
      <c r="A5" s="36" t="s">
        <v>52</v>
      </c>
      <c r="B5" s="28" t="s">
        <v>53</v>
      </c>
      <c r="C5" s="26"/>
      <c r="D5" s="36" t="s">
        <v>54</v>
      </c>
      <c r="E5" s="44" t="s">
        <v>55</v>
      </c>
      <c r="I5" s="34" t="s">
        <v>181</v>
      </c>
      <c r="K5" s="34" t="s">
        <v>167</v>
      </c>
      <c r="L5" s="42"/>
      <c r="M5" s="42" t="s">
        <v>131</v>
      </c>
      <c r="O5" s="34">
        <v>3</v>
      </c>
      <c r="Q5" s="47">
        <v>0.319444444444444</v>
      </c>
    </row>
    <row r="6" spans="1:17" ht="12.75">
      <c r="A6" s="36" t="s">
        <v>57</v>
      </c>
      <c r="B6" s="28" t="s">
        <v>58</v>
      </c>
      <c r="C6" s="26"/>
      <c r="D6" s="36" t="s">
        <v>59</v>
      </c>
      <c r="E6" s="44" t="s">
        <v>60</v>
      </c>
      <c r="G6" s="33" t="s">
        <v>156</v>
      </c>
      <c r="I6" s="34" t="s">
        <v>182</v>
      </c>
      <c r="K6" s="34" t="s">
        <v>168</v>
      </c>
      <c r="L6" s="42"/>
      <c r="M6" s="42" t="s">
        <v>132</v>
      </c>
      <c r="O6" s="34">
        <v>4</v>
      </c>
      <c r="Q6" s="47">
        <v>0.322916666666667</v>
      </c>
    </row>
    <row r="7" spans="1:17" ht="12.75">
      <c r="A7" s="36" t="s">
        <v>62</v>
      </c>
      <c r="B7" s="28" t="s">
        <v>63</v>
      </c>
      <c r="C7" s="26"/>
      <c r="D7" s="37" t="s">
        <v>64</v>
      </c>
      <c r="E7" s="45" t="s">
        <v>65</v>
      </c>
      <c r="G7" s="34" t="s">
        <v>137</v>
      </c>
      <c r="I7" s="34" t="s">
        <v>183</v>
      </c>
      <c r="K7" s="34" t="s">
        <v>169</v>
      </c>
      <c r="L7" s="42"/>
      <c r="M7" s="42" t="s">
        <v>133</v>
      </c>
      <c r="O7" s="34">
        <v>5</v>
      </c>
      <c r="Q7" s="47">
        <v>0.326388888888889</v>
      </c>
    </row>
    <row r="8" spans="1:17" ht="12.75">
      <c r="A8" s="36" t="s">
        <v>68</v>
      </c>
      <c r="B8" s="28" t="s">
        <v>69</v>
      </c>
      <c r="C8" s="26"/>
      <c r="D8" s="38"/>
      <c r="E8" s="38"/>
      <c r="G8" s="34" t="s">
        <v>162</v>
      </c>
      <c r="I8" s="34" t="s">
        <v>184</v>
      </c>
      <c r="K8" s="34" t="s">
        <v>170</v>
      </c>
      <c r="L8" s="42"/>
      <c r="M8" s="42" t="s">
        <v>134</v>
      </c>
      <c r="O8" s="34">
        <v>6</v>
      </c>
      <c r="Q8" s="47">
        <v>0.329861111111111</v>
      </c>
    </row>
    <row r="9" spans="1:17" ht="12.75">
      <c r="A9" s="36" t="s">
        <v>71</v>
      </c>
      <c r="B9" s="28" t="s">
        <v>72</v>
      </c>
      <c r="C9" s="26"/>
      <c r="D9" s="39" t="s">
        <v>18</v>
      </c>
      <c r="E9" s="46" t="s">
        <v>73</v>
      </c>
      <c r="G9" s="34" t="s">
        <v>139</v>
      </c>
      <c r="I9" s="34" t="s">
        <v>185</v>
      </c>
      <c r="K9" s="34" t="s">
        <v>171</v>
      </c>
      <c r="L9" s="42"/>
      <c r="M9" s="43" t="s">
        <v>135</v>
      </c>
      <c r="O9" s="34">
        <v>7</v>
      </c>
      <c r="Q9" s="47">
        <v>0.333333333333333</v>
      </c>
    </row>
    <row r="10" spans="1:17" ht="12.75">
      <c r="A10" s="36" t="s">
        <v>75</v>
      </c>
      <c r="B10" s="28" t="s">
        <v>76</v>
      </c>
      <c r="C10" s="26"/>
      <c r="G10" s="35" t="s">
        <v>138</v>
      </c>
      <c r="I10" s="34" t="s">
        <v>186</v>
      </c>
      <c r="K10" s="34" t="s">
        <v>172</v>
      </c>
      <c r="L10" s="41"/>
      <c r="O10" s="34">
        <v>8</v>
      </c>
      <c r="Q10" s="47">
        <v>0.336805555555556</v>
      </c>
    </row>
    <row r="11" spans="1:17" ht="12.75">
      <c r="A11" s="36" t="s">
        <v>79</v>
      </c>
      <c r="B11" s="28" t="s">
        <v>80</v>
      </c>
      <c r="C11" s="26"/>
      <c r="D11" s="159" t="s">
        <v>81</v>
      </c>
      <c r="E11" s="160"/>
      <c r="I11" s="34" t="s">
        <v>187</v>
      </c>
      <c r="K11" s="34" t="s">
        <v>173</v>
      </c>
      <c r="L11" s="42"/>
      <c r="M11" s="27" t="s">
        <v>157</v>
      </c>
      <c r="O11" s="34">
        <v>9</v>
      </c>
      <c r="Q11" s="47">
        <v>0.340277777777778</v>
      </c>
    </row>
    <row r="12" spans="1:17" ht="12.75">
      <c r="A12" s="36" t="s">
        <v>84</v>
      </c>
      <c r="B12" s="28" t="s">
        <v>85</v>
      </c>
      <c r="C12" s="26"/>
      <c r="D12" s="36" t="s">
        <v>89</v>
      </c>
      <c r="E12" s="44" t="s">
        <v>90</v>
      </c>
      <c r="G12" s="49" t="s">
        <v>21</v>
      </c>
      <c r="I12" s="34" t="s">
        <v>188</v>
      </c>
      <c r="K12" s="34" t="s">
        <v>174</v>
      </c>
      <c r="L12" s="42"/>
      <c r="M12" s="42" t="s">
        <v>140</v>
      </c>
      <c r="O12" s="34">
        <v>10</v>
      </c>
      <c r="Q12" s="47">
        <v>0.34375</v>
      </c>
    </row>
    <row r="13" spans="1:17" ht="12.75">
      <c r="A13" s="36" t="s">
        <v>87</v>
      </c>
      <c r="B13" s="28" t="s">
        <v>88</v>
      </c>
      <c r="C13" s="26"/>
      <c r="D13" s="36" t="s">
        <v>136</v>
      </c>
      <c r="E13" s="44" t="s">
        <v>94</v>
      </c>
      <c r="G13" s="35" t="s">
        <v>22</v>
      </c>
      <c r="I13" s="34" t="s">
        <v>189</v>
      </c>
      <c r="K13" s="34" t="s">
        <v>175</v>
      </c>
      <c r="L13" s="42"/>
      <c r="M13" s="42" t="s">
        <v>141</v>
      </c>
      <c r="O13" s="34">
        <v>11</v>
      </c>
      <c r="Q13" s="47">
        <v>0.347222222222222</v>
      </c>
    </row>
    <row r="14" spans="1:17" ht="12.75">
      <c r="A14" s="36" t="s">
        <v>92</v>
      </c>
      <c r="B14" s="28" t="s">
        <v>93</v>
      </c>
      <c r="C14" s="26"/>
      <c r="D14" s="37" t="s">
        <v>98</v>
      </c>
      <c r="E14" s="45" t="s">
        <v>99</v>
      </c>
      <c r="I14" s="34" t="s">
        <v>190</v>
      </c>
      <c r="K14" s="34" t="s">
        <v>176</v>
      </c>
      <c r="L14" s="42"/>
      <c r="M14" s="42" t="s">
        <v>142</v>
      </c>
      <c r="O14" s="34">
        <v>12</v>
      </c>
      <c r="Q14" s="47">
        <v>0.350694444444444</v>
      </c>
    </row>
    <row r="15" spans="1:17" ht="12.75">
      <c r="A15" s="36" t="s">
        <v>96</v>
      </c>
      <c r="B15" s="28" t="s">
        <v>97</v>
      </c>
      <c r="C15" s="26"/>
      <c r="I15" s="34" t="s">
        <v>191</v>
      </c>
      <c r="K15" s="34" t="s">
        <v>177</v>
      </c>
      <c r="L15" s="42"/>
      <c r="M15" s="42" t="s">
        <v>143</v>
      </c>
      <c r="O15" s="34">
        <v>13</v>
      </c>
      <c r="Q15" s="47">
        <v>0.354166666666667</v>
      </c>
    </row>
    <row r="16" spans="1:17" ht="12.75">
      <c r="A16" s="36" t="s">
        <v>100</v>
      </c>
      <c r="B16" s="28" t="s">
        <v>41</v>
      </c>
      <c r="C16" s="26"/>
      <c r="D16" s="159" t="s">
        <v>41</v>
      </c>
      <c r="E16" s="160"/>
      <c r="I16" s="34" t="s">
        <v>192</v>
      </c>
      <c r="K16" s="34" t="s">
        <v>178</v>
      </c>
      <c r="L16" s="42"/>
      <c r="M16" s="42" t="s">
        <v>144</v>
      </c>
      <c r="O16" s="34">
        <v>14</v>
      </c>
      <c r="Q16" s="47">
        <v>0.357638888888889</v>
      </c>
    </row>
    <row r="17" spans="1:17" ht="12.75">
      <c r="A17" s="36" t="s">
        <v>101</v>
      </c>
      <c r="B17" s="28" t="s">
        <v>102</v>
      </c>
      <c r="C17" s="26"/>
      <c r="D17" s="36">
        <v>111</v>
      </c>
      <c r="E17" s="44" t="s">
        <v>46</v>
      </c>
      <c r="I17" s="34" t="s">
        <v>193</v>
      </c>
      <c r="K17" s="34"/>
      <c r="L17" s="42"/>
      <c r="M17" s="42" t="s">
        <v>145</v>
      </c>
      <c r="O17" s="34">
        <v>15</v>
      </c>
      <c r="Q17" s="47">
        <v>0.361111111111111</v>
      </c>
    </row>
    <row r="18" spans="1:17" ht="12.75">
      <c r="A18" s="36" t="s">
        <v>103</v>
      </c>
      <c r="B18" s="28" t="s">
        <v>104</v>
      </c>
      <c r="C18" s="26"/>
      <c r="D18" s="36">
        <v>112</v>
      </c>
      <c r="E18" s="44" t="s">
        <v>51</v>
      </c>
      <c r="I18" s="34" t="s">
        <v>194</v>
      </c>
      <c r="K18" s="34"/>
      <c r="L18" s="42"/>
      <c r="M18" s="42" t="s">
        <v>146</v>
      </c>
      <c r="O18" s="34">
        <v>16</v>
      </c>
      <c r="Q18" s="47">
        <v>0.364583333333333</v>
      </c>
    </row>
    <row r="19" spans="1:17" ht="12.75">
      <c r="A19" s="36" t="s">
        <v>105</v>
      </c>
      <c r="B19" s="28" t="s">
        <v>106</v>
      </c>
      <c r="C19" s="26"/>
      <c r="D19" s="36">
        <v>113</v>
      </c>
      <c r="E19" s="44" t="s">
        <v>56</v>
      </c>
      <c r="I19" s="34" t="s">
        <v>195</v>
      </c>
      <c r="K19" s="34"/>
      <c r="L19" s="42"/>
      <c r="M19" s="42" t="s">
        <v>147</v>
      </c>
      <c r="O19" s="34">
        <v>17</v>
      </c>
      <c r="Q19" s="47">
        <v>0.368055555555555</v>
      </c>
    </row>
    <row r="20" spans="1:17" ht="12.75">
      <c r="A20" s="36" t="s">
        <v>107</v>
      </c>
      <c r="B20" s="28" t="s">
        <v>108</v>
      </c>
      <c r="C20" s="26"/>
      <c r="D20" s="36">
        <v>117</v>
      </c>
      <c r="E20" s="44" t="s">
        <v>61</v>
      </c>
      <c r="I20" s="34" t="s">
        <v>196</v>
      </c>
      <c r="K20" s="34"/>
      <c r="L20" s="42"/>
      <c r="M20" s="42" t="s">
        <v>148</v>
      </c>
      <c r="O20" s="34">
        <v>18</v>
      </c>
      <c r="Q20" s="47">
        <v>0.371527777777778</v>
      </c>
    </row>
    <row r="21" spans="1:17" ht="12.75">
      <c r="A21" s="36" t="s">
        <v>109</v>
      </c>
      <c r="B21" s="28" t="s">
        <v>110</v>
      </c>
      <c r="C21" s="26"/>
      <c r="D21" s="36">
        <v>118</v>
      </c>
      <c r="E21" s="44" t="s">
        <v>66</v>
      </c>
      <c r="I21" s="34" t="s">
        <v>197</v>
      </c>
      <c r="K21" s="34"/>
      <c r="L21" s="42"/>
      <c r="M21" s="42" t="s">
        <v>149</v>
      </c>
      <c r="O21" s="34">
        <v>19</v>
      </c>
      <c r="Q21" s="47">
        <v>0.375</v>
      </c>
    </row>
    <row r="22" spans="1:17" ht="12.75">
      <c r="A22" s="36" t="s">
        <v>111</v>
      </c>
      <c r="B22" s="28" t="s">
        <v>112</v>
      </c>
      <c r="C22" s="26"/>
      <c r="D22" s="36">
        <v>121</v>
      </c>
      <c r="E22" s="44" t="s">
        <v>67</v>
      </c>
      <c r="I22" s="34" t="s">
        <v>198</v>
      </c>
      <c r="K22" s="34"/>
      <c r="L22" s="42"/>
      <c r="M22" s="42" t="s">
        <v>150</v>
      </c>
      <c r="O22" s="34">
        <v>20</v>
      </c>
      <c r="Q22" s="47">
        <v>0.378472222222222</v>
      </c>
    </row>
    <row r="23" spans="1:17" ht="12.75">
      <c r="A23" s="36" t="s">
        <v>113</v>
      </c>
      <c r="B23" s="28" t="s">
        <v>114</v>
      </c>
      <c r="C23" s="26"/>
      <c r="D23" s="36">
        <v>122</v>
      </c>
      <c r="E23" s="44" t="s">
        <v>70</v>
      </c>
      <c r="I23" s="34" t="s">
        <v>199</v>
      </c>
      <c r="K23" s="34"/>
      <c r="L23" s="42"/>
      <c r="M23" s="43" t="s">
        <v>151</v>
      </c>
      <c r="O23" s="34">
        <v>21</v>
      </c>
      <c r="Q23" s="47">
        <v>0.381944444444444</v>
      </c>
    </row>
    <row r="24" spans="1:17" ht="12.75">
      <c r="A24" s="36" t="s">
        <v>115</v>
      </c>
      <c r="B24" s="28" t="s">
        <v>116</v>
      </c>
      <c r="C24" s="26"/>
      <c r="D24" s="36">
        <v>123</v>
      </c>
      <c r="E24" s="44" t="s">
        <v>74</v>
      </c>
      <c r="I24" s="34" t="s">
        <v>200</v>
      </c>
      <c r="K24" s="34"/>
      <c r="L24" s="41"/>
      <c r="O24" s="34">
        <v>22</v>
      </c>
      <c r="Q24" s="47">
        <v>0.385416666666666</v>
      </c>
    </row>
    <row r="25" spans="1:17" ht="12.75">
      <c r="A25" s="161" t="s">
        <v>117</v>
      </c>
      <c r="B25" s="162"/>
      <c r="C25" s="32"/>
      <c r="D25" s="36">
        <v>124</v>
      </c>
      <c r="E25" s="44" t="s">
        <v>77</v>
      </c>
      <c r="I25" s="34" t="s">
        <v>201</v>
      </c>
      <c r="K25" s="34"/>
      <c r="L25" s="41"/>
      <c r="O25" s="34">
        <v>23</v>
      </c>
      <c r="Q25" s="47">
        <v>0.388888888888889</v>
      </c>
    </row>
    <row r="26" spans="1:17" ht="12.75">
      <c r="A26" s="36" t="s">
        <v>118</v>
      </c>
      <c r="B26" s="28" t="s">
        <v>43</v>
      </c>
      <c r="C26" s="26"/>
      <c r="D26" s="36">
        <v>125</v>
      </c>
      <c r="E26" s="44" t="s">
        <v>78</v>
      </c>
      <c r="I26" s="34" t="s">
        <v>202</v>
      </c>
      <c r="K26" s="34"/>
      <c r="L26" s="41"/>
      <c r="O26" s="34">
        <v>24</v>
      </c>
      <c r="Q26" s="47">
        <v>0.392361111111111</v>
      </c>
    </row>
    <row r="27" spans="1:17" ht="12.75">
      <c r="A27" s="36" t="s">
        <v>119</v>
      </c>
      <c r="B27" s="28" t="s">
        <v>120</v>
      </c>
      <c r="C27" s="26"/>
      <c r="D27" s="36">
        <v>126</v>
      </c>
      <c r="E27" s="44" t="s">
        <v>82</v>
      </c>
      <c r="I27" s="34" t="s">
        <v>203</v>
      </c>
      <c r="K27" s="34"/>
      <c r="L27" s="41"/>
      <c r="O27" s="34">
        <v>25</v>
      </c>
      <c r="Q27" s="47">
        <v>0.395833333333333</v>
      </c>
    </row>
    <row r="28" spans="1:17" ht="12.75">
      <c r="A28" s="36" t="s">
        <v>121</v>
      </c>
      <c r="B28" s="28" t="s">
        <v>53</v>
      </c>
      <c r="C28" s="26"/>
      <c r="D28" s="36">
        <v>127</v>
      </c>
      <c r="E28" s="44" t="s">
        <v>83</v>
      </c>
      <c r="I28" s="34" t="s">
        <v>204</v>
      </c>
      <c r="K28" s="34"/>
      <c r="L28" s="41"/>
      <c r="O28" s="34">
        <v>26</v>
      </c>
      <c r="Q28" s="47">
        <v>0.399305555555555</v>
      </c>
    </row>
    <row r="29" spans="1:17" ht="12.75">
      <c r="A29" s="36" t="s">
        <v>122</v>
      </c>
      <c r="B29" s="28" t="s">
        <v>58</v>
      </c>
      <c r="C29" s="26"/>
      <c r="D29" s="36">
        <v>128</v>
      </c>
      <c r="E29" s="44" t="s">
        <v>86</v>
      </c>
      <c r="I29" s="34"/>
      <c r="K29" s="34"/>
      <c r="L29" s="41"/>
      <c r="O29" s="34">
        <v>27</v>
      </c>
      <c r="Q29" s="47">
        <v>0.402777777777778</v>
      </c>
    </row>
    <row r="30" spans="1:17" ht="12.75">
      <c r="A30" s="36" t="s">
        <v>123</v>
      </c>
      <c r="B30" s="28" t="s">
        <v>85</v>
      </c>
      <c r="C30" s="26"/>
      <c r="D30" s="36">
        <v>129</v>
      </c>
      <c r="E30" s="44" t="s">
        <v>91</v>
      </c>
      <c r="I30" s="34"/>
      <c r="K30" s="34"/>
      <c r="L30" s="41"/>
      <c r="O30" s="34">
        <v>28</v>
      </c>
      <c r="Q30" s="47">
        <v>0.40625</v>
      </c>
    </row>
    <row r="31" spans="1:17" ht="12.75">
      <c r="A31" s="36" t="s">
        <v>124</v>
      </c>
      <c r="B31" s="28" t="s">
        <v>88</v>
      </c>
      <c r="C31" s="26"/>
      <c r="D31" s="37">
        <v>130</v>
      </c>
      <c r="E31" s="45" t="s">
        <v>95</v>
      </c>
      <c r="I31" s="34"/>
      <c r="K31" s="34"/>
      <c r="L31" s="41"/>
      <c r="O31" s="34">
        <v>29</v>
      </c>
      <c r="Q31" s="47">
        <v>0.409722222222222</v>
      </c>
    </row>
    <row r="32" spans="1:17" ht="12.75">
      <c r="A32" s="36" t="s">
        <v>125</v>
      </c>
      <c r="B32" s="28" t="s">
        <v>93</v>
      </c>
      <c r="C32" s="26"/>
      <c r="I32" s="34"/>
      <c r="K32" s="34"/>
      <c r="L32" s="41"/>
      <c r="O32" s="34">
        <v>30</v>
      </c>
      <c r="Q32" s="47">
        <v>0.413194444444444</v>
      </c>
    </row>
    <row r="33" spans="1:17" ht="12.75">
      <c r="A33" s="36" t="s">
        <v>126</v>
      </c>
      <c r="B33" s="28" t="s">
        <v>97</v>
      </c>
      <c r="C33" s="26"/>
      <c r="I33" s="35"/>
      <c r="K33" s="35"/>
      <c r="L33" s="41"/>
      <c r="O33" s="35">
        <v>31</v>
      </c>
      <c r="Q33" s="47">
        <v>0.416666666666666</v>
      </c>
    </row>
    <row r="34" spans="1:17" ht="12.75">
      <c r="A34" s="37" t="s">
        <v>127</v>
      </c>
      <c r="B34" s="29" t="s">
        <v>41</v>
      </c>
      <c r="C34" s="26"/>
      <c r="Q34" s="47">
        <v>0.420138888888889</v>
      </c>
    </row>
    <row r="35" ht="12.75">
      <c r="Q35" s="47">
        <v>0.423611111111111</v>
      </c>
    </row>
    <row r="36" ht="12.75">
      <c r="Q36" s="47">
        <v>0.427083333333333</v>
      </c>
    </row>
    <row r="37" ht="12.75">
      <c r="Q37" s="47">
        <v>0.430555555555555</v>
      </c>
    </row>
    <row r="38" ht="12.75">
      <c r="Q38" s="47">
        <v>0.434027777777777</v>
      </c>
    </row>
    <row r="39" ht="12.75">
      <c r="Q39" s="47">
        <v>0.4375</v>
      </c>
    </row>
    <row r="40" ht="12.75">
      <c r="Q40" s="47">
        <v>0.440972222222222</v>
      </c>
    </row>
    <row r="41" ht="12.75">
      <c r="Q41" s="47">
        <v>0.444444444444444</v>
      </c>
    </row>
    <row r="42" ht="12.75">
      <c r="Q42" s="47">
        <v>0.447916666666666</v>
      </c>
    </row>
    <row r="43" ht="12.75">
      <c r="Q43" s="47">
        <v>0.451388888888888</v>
      </c>
    </row>
    <row r="44" ht="12.75">
      <c r="Q44" s="47">
        <v>0.454861111111111</v>
      </c>
    </row>
    <row r="45" ht="12.75">
      <c r="Q45" s="47">
        <v>0.458333333333333</v>
      </c>
    </row>
    <row r="46" ht="12.75">
      <c r="Q46" s="47">
        <v>0.461805555555555</v>
      </c>
    </row>
    <row r="47" ht="12.75">
      <c r="Q47" s="47">
        <v>0.465277777777777</v>
      </c>
    </row>
    <row r="48" ht="12.75">
      <c r="Q48" s="47">
        <v>0.468749999999999</v>
      </c>
    </row>
    <row r="49" ht="12.75">
      <c r="Q49" s="47">
        <v>0.472222222222222</v>
      </c>
    </row>
    <row r="50" ht="12.75">
      <c r="Q50" s="47">
        <v>0.475694444444444</v>
      </c>
    </row>
    <row r="51" ht="12.75">
      <c r="Q51" s="47">
        <v>0.479166666666666</v>
      </c>
    </row>
    <row r="52" ht="12.75">
      <c r="Q52" s="47">
        <v>0.482638888888888</v>
      </c>
    </row>
    <row r="53" ht="12.75">
      <c r="Q53" s="47">
        <v>0.48611111111111</v>
      </c>
    </row>
    <row r="54" ht="12.75">
      <c r="Q54" s="47">
        <v>0.489583333333333</v>
      </c>
    </row>
    <row r="55" ht="12.75">
      <c r="Q55" s="47">
        <v>0.493055555555555</v>
      </c>
    </row>
    <row r="56" ht="12.75">
      <c r="Q56" s="47">
        <v>0.496527777777777</v>
      </c>
    </row>
    <row r="57" ht="12.75">
      <c r="Q57" s="47">
        <v>0.499999999999999</v>
      </c>
    </row>
    <row r="58" ht="12.75">
      <c r="Q58" s="47">
        <v>0.503472222222222</v>
      </c>
    </row>
    <row r="59" ht="12.75">
      <c r="Q59" s="47">
        <v>0.506944444444444</v>
      </c>
    </row>
    <row r="60" ht="12.75">
      <c r="Q60" s="47">
        <v>0.510416666666666</v>
      </c>
    </row>
    <row r="61" ht="12.75">
      <c r="Q61" s="47">
        <v>0.513888888888888</v>
      </c>
    </row>
    <row r="62" ht="12.75">
      <c r="Q62" s="47">
        <v>0.51736111111111</v>
      </c>
    </row>
    <row r="63" ht="12.75">
      <c r="Q63" s="47">
        <v>0.520833333333333</v>
      </c>
    </row>
    <row r="64" ht="12.75">
      <c r="Q64" s="47">
        <v>0.524305555555555</v>
      </c>
    </row>
    <row r="65" ht="12.75">
      <c r="Q65" s="47">
        <v>0.527777777777777</v>
      </c>
    </row>
    <row r="66" ht="12.75">
      <c r="Q66" s="47">
        <v>0.531249999999999</v>
      </c>
    </row>
    <row r="67" ht="12.75">
      <c r="Q67" s="47">
        <v>0.534722222222221</v>
      </c>
    </row>
    <row r="68" ht="12.75">
      <c r="Q68" s="47">
        <v>0.538194444444444</v>
      </c>
    </row>
    <row r="69" ht="12.75">
      <c r="Q69" s="47">
        <v>0.541666666666666</v>
      </c>
    </row>
    <row r="70" ht="12.75">
      <c r="Q70" s="47">
        <v>0.545138888888888</v>
      </c>
    </row>
    <row r="71" ht="12.75">
      <c r="Q71" s="47">
        <v>0.54861111111111</v>
      </c>
    </row>
    <row r="72" ht="12.75">
      <c r="Q72" s="47">
        <v>0.552083333333332</v>
      </c>
    </row>
    <row r="73" ht="12.75">
      <c r="Q73" s="47">
        <v>0.555555555555555</v>
      </c>
    </row>
    <row r="74" ht="12.75">
      <c r="Q74" s="47">
        <v>0.559027777777777</v>
      </c>
    </row>
    <row r="75" ht="12.75">
      <c r="Q75" s="47">
        <v>0.562499999999999</v>
      </c>
    </row>
    <row r="76" ht="12.75">
      <c r="Q76" s="47">
        <v>0.565972222222221</v>
      </c>
    </row>
    <row r="77" ht="12.75">
      <c r="Q77" s="47">
        <v>0.569444444444444</v>
      </c>
    </row>
    <row r="78" ht="12.75">
      <c r="Q78" s="47">
        <v>0.572916666666666</v>
      </c>
    </row>
    <row r="79" ht="12.75">
      <c r="Q79" s="47">
        <v>0.576388888888888</v>
      </c>
    </row>
    <row r="80" ht="12.75">
      <c r="Q80" s="47">
        <v>0.57986111111111</v>
      </c>
    </row>
    <row r="81" ht="12.75">
      <c r="Q81" s="47">
        <v>0.583333333333332</v>
      </c>
    </row>
    <row r="82" ht="12.75">
      <c r="Q82" s="47">
        <v>0.586805555555555</v>
      </c>
    </row>
    <row r="83" ht="12.75">
      <c r="Q83" s="47">
        <v>0.590277777777777</v>
      </c>
    </row>
    <row r="84" ht="12.75">
      <c r="Q84" s="47">
        <v>0.593749999999999</v>
      </c>
    </row>
    <row r="85" ht="12.75">
      <c r="Q85" s="47">
        <v>0.597222222222221</v>
      </c>
    </row>
    <row r="86" ht="12.75">
      <c r="Q86" s="47">
        <v>0.600694444444443</v>
      </c>
    </row>
    <row r="87" ht="12.75">
      <c r="Q87" s="47">
        <v>0.604166666666666</v>
      </c>
    </row>
    <row r="88" ht="12.75">
      <c r="Q88" s="47">
        <v>0.607638888888888</v>
      </c>
    </row>
    <row r="89" ht="12.75">
      <c r="Q89" s="47">
        <v>0.61111111111111</v>
      </c>
    </row>
    <row r="90" ht="12.75">
      <c r="Q90" s="47">
        <v>0.614583333333332</v>
      </c>
    </row>
    <row r="91" ht="12.75">
      <c r="Q91" s="47">
        <v>0.618055555555554</v>
      </c>
    </row>
    <row r="92" ht="12.75">
      <c r="Q92" s="47">
        <v>0.621527777777777</v>
      </c>
    </row>
    <row r="93" ht="12.75">
      <c r="Q93" s="47">
        <v>0.624999999999999</v>
      </c>
    </row>
    <row r="94" ht="12.75">
      <c r="Q94" s="47">
        <v>0.628472222222221</v>
      </c>
    </row>
    <row r="95" ht="12.75">
      <c r="Q95" s="47">
        <v>0.631944444444443</v>
      </c>
    </row>
    <row r="96" ht="12.75">
      <c r="Q96" s="47">
        <v>0.635416666666666</v>
      </c>
    </row>
    <row r="97" ht="12.75">
      <c r="Q97" s="47">
        <v>0.638888888888888</v>
      </c>
    </row>
    <row r="98" ht="12.75">
      <c r="Q98" s="47">
        <v>0.64236111111111</v>
      </c>
    </row>
    <row r="99" ht="12.75">
      <c r="Q99" s="47">
        <v>0.645833333333332</v>
      </c>
    </row>
    <row r="100" ht="12.75">
      <c r="Q100" s="47">
        <v>0.649305555555554</v>
      </c>
    </row>
    <row r="101" ht="12.75">
      <c r="Q101" s="47">
        <v>0.652777777777777</v>
      </c>
    </row>
    <row r="102" ht="12.75">
      <c r="Q102" s="47">
        <v>0.656249999999999</v>
      </c>
    </row>
    <row r="103" ht="12.75">
      <c r="Q103" s="47">
        <v>0.659722222222221</v>
      </c>
    </row>
    <row r="104" ht="12.75">
      <c r="Q104" s="47">
        <v>0.663194444444443</v>
      </c>
    </row>
    <row r="105" ht="12.75">
      <c r="Q105" s="47">
        <v>0.666666666666665</v>
      </c>
    </row>
    <row r="106" ht="12.75">
      <c r="Q106" s="47">
        <v>0.670138888888888</v>
      </c>
    </row>
    <row r="107" ht="12.75">
      <c r="Q107" s="47">
        <v>0.67361111111111</v>
      </c>
    </row>
    <row r="108" ht="12.75">
      <c r="Q108" s="47">
        <v>0.677083333333332</v>
      </c>
    </row>
    <row r="109" ht="12.75">
      <c r="Q109" s="47">
        <v>0.680555555555554</v>
      </c>
    </row>
    <row r="110" ht="12.75">
      <c r="Q110" s="47">
        <v>0.684027777777776</v>
      </c>
    </row>
    <row r="111" ht="12.75">
      <c r="Q111" s="47">
        <v>0.687499999999999</v>
      </c>
    </row>
    <row r="112" ht="12.75">
      <c r="Q112" s="47">
        <v>0.690972222222221</v>
      </c>
    </row>
    <row r="113" ht="12.75">
      <c r="Q113" s="47">
        <v>0.694444444444443</v>
      </c>
    </row>
    <row r="114" ht="12.75">
      <c r="Q114" s="47">
        <v>0.697916666666665</v>
      </c>
    </row>
    <row r="115" ht="12.75">
      <c r="Q115" s="47">
        <v>0.701388888888888</v>
      </c>
    </row>
    <row r="116" ht="12.75">
      <c r="Q116" s="47">
        <v>0.70486111111111</v>
      </c>
    </row>
    <row r="117" ht="12.75">
      <c r="Q117" s="47">
        <v>0.708333333333332</v>
      </c>
    </row>
    <row r="118" ht="12.75">
      <c r="Q118" s="47">
        <v>0.711805555555554</v>
      </c>
    </row>
    <row r="119" ht="12.75">
      <c r="Q119" s="47">
        <v>0.715277777777776</v>
      </c>
    </row>
    <row r="120" ht="12.75">
      <c r="Q120" s="47">
        <v>0.718749999999999</v>
      </c>
    </row>
    <row r="121" ht="12.75">
      <c r="Q121" s="47">
        <v>0.722222222222221</v>
      </c>
    </row>
    <row r="122" ht="12.75">
      <c r="Q122" s="47">
        <v>0.725694444444443</v>
      </c>
    </row>
    <row r="123" ht="12.75">
      <c r="Q123" s="47">
        <v>0.729166666666665</v>
      </c>
    </row>
    <row r="124" ht="12.75">
      <c r="Q124" s="47">
        <v>0.732638888888887</v>
      </c>
    </row>
    <row r="125" ht="12.75">
      <c r="Q125" s="47">
        <v>0.73611111111111</v>
      </c>
    </row>
    <row r="126" ht="12.75">
      <c r="Q126" s="47">
        <v>0.739583333333332</v>
      </c>
    </row>
    <row r="127" ht="12.75">
      <c r="Q127" s="47">
        <v>0.743055555555554</v>
      </c>
    </row>
    <row r="128" ht="12.75">
      <c r="Q128" s="47">
        <v>0.746527777777776</v>
      </c>
    </row>
    <row r="129" ht="12.75">
      <c r="Q129" s="47">
        <v>0.749999999999998</v>
      </c>
    </row>
    <row r="130" ht="12.75">
      <c r="Q130" s="47">
        <v>0.753472222222221</v>
      </c>
    </row>
    <row r="131" ht="12.75">
      <c r="Q131" s="47">
        <v>0.756944444444443</v>
      </c>
    </row>
    <row r="132" ht="12.75">
      <c r="Q132" s="47">
        <v>0.760416666666665</v>
      </c>
    </row>
    <row r="133" ht="12.75">
      <c r="Q133" s="47">
        <v>0.763888888888887</v>
      </c>
    </row>
    <row r="134" ht="12.75">
      <c r="Q134" s="47">
        <v>0.767361111111109</v>
      </c>
    </row>
    <row r="135" ht="12.75">
      <c r="Q135" s="47">
        <v>0.770833333333332</v>
      </c>
    </row>
    <row r="136" ht="12.75">
      <c r="Q136" s="47">
        <v>0.774305555555554</v>
      </c>
    </row>
    <row r="137" ht="12.75">
      <c r="Q137" s="47">
        <v>0.777777777777776</v>
      </c>
    </row>
    <row r="138" ht="12.75">
      <c r="Q138" s="47">
        <v>0.781249999999998</v>
      </c>
    </row>
    <row r="139" ht="12.75">
      <c r="Q139" s="47">
        <v>0.784722222222221</v>
      </c>
    </row>
    <row r="140" ht="12.75">
      <c r="Q140" s="47">
        <v>0.788194444444443</v>
      </c>
    </row>
    <row r="141" ht="12.75">
      <c r="Q141" s="47">
        <v>0.791666666666665</v>
      </c>
    </row>
    <row r="142" ht="12.75">
      <c r="Q142" s="47">
        <v>0.795138888888887</v>
      </c>
    </row>
    <row r="143" ht="12.75">
      <c r="Q143" s="47">
        <v>0.798611111111109</v>
      </c>
    </row>
    <row r="144" ht="12.75">
      <c r="Q144" s="47">
        <v>0.802083333333332</v>
      </c>
    </row>
    <row r="145" ht="12.75">
      <c r="Q145" s="47">
        <v>0.805555555555554</v>
      </c>
    </row>
    <row r="146" ht="12.75">
      <c r="Q146" s="47">
        <v>0.809027777777776</v>
      </c>
    </row>
    <row r="147" ht="12.75">
      <c r="Q147" s="47">
        <v>0.812499999999998</v>
      </c>
    </row>
    <row r="148" ht="12.75">
      <c r="Q148" s="47">
        <v>0.81597222222222</v>
      </c>
    </row>
    <row r="149" ht="12.75">
      <c r="Q149" s="47">
        <v>0.819444444444443</v>
      </c>
    </row>
    <row r="150" ht="12.75">
      <c r="Q150" s="47">
        <v>0.822916666666665</v>
      </c>
    </row>
    <row r="151" ht="12.75">
      <c r="Q151" s="47">
        <v>0.826388888888887</v>
      </c>
    </row>
    <row r="152" ht="12.75">
      <c r="Q152" s="47">
        <v>0.829861111111109</v>
      </c>
    </row>
    <row r="153" ht="12.75">
      <c r="Q153" s="47">
        <v>0.833333333333331</v>
      </c>
    </row>
    <row r="154" ht="12.75">
      <c r="Q154" s="47">
        <v>0.836805555555554</v>
      </c>
    </row>
    <row r="155" ht="12.75">
      <c r="Q155" s="47">
        <v>0.840277777777776</v>
      </c>
    </row>
    <row r="156" ht="12.75">
      <c r="Q156" s="47">
        <v>0.843749999999998</v>
      </c>
    </row>
    <row r="157" ht="12.75">
      <c r="Q157" s="47">
        <v>0.84722222222222</v>
      </c>
    </row>
    <row r="158" ht="12.75">
      <c r="Q158" s="47">
        <v>0.850694444444443</v>
      </c>
    </row>
    <row r="159" ht="12.75">
      <c r="Q159" s="47">
        <v>0.854166666666665</v>
      </c>
    </row>
    <row r="160" ht="12.75">
      <c r="Q160" s="47">
        <v>0.857638888888887</v>
      </c>
    </row>
    <row r="161" ht="12.75">
      <c r="Q161" s="47">
        <v>0.861111111111109</v>
      </c>
    </row>
    <row r="162" ht="12.75">
      <c r="Q162" s="47">
        <v>0.864583333333331</v>
      </c>
    </row>
    <row r="163" ht="12.75">
      <c r="Q163" s="47">
        <v>0.868055555555554</v>
      </c>
    </row>
    <row r="164" ht="12.75">
      <c r="Q164" s="47">
        <v>0.871527777777776</v>
      </c>
    </row>
    <row r="165" ht="12.75">
      <c r="Q165" s="47">
        <v>0.874999999999998</v>
      </c>
    </row>
    <row r="166" ht="12.75">
      <c r="Q166" s="47">
        <v>0.87847222222222</v>
      </c>
    </row>
    <row r="167" ht="12.75">
      <c r="Q167" s="47">
        <v>0.881944444444442</v>
      </c>
    </row>
    <row r="168" ht="12.75">
      <c r="Q168" s="47">
        <v>0.885416666666665</v>
      </c>
    </row>
    <row r="169" ht="12.75">
      <c r="Q169" s="47">
        <v>0.888888888888887</v>
      </c>
    </row>
    <row r="170" ht="12.75">
      <c r="Q170" s="47">
        <v>0.892361111111109</v>
      </c>
    </row>
    <row r="171" ht="12.75">
      <c r="Q171" s="47">
        <v>0.895833333333331</v>
      </c>
    </row>
    <row r="172" ht="12.75">
      <c r="Q172" s="47">
        <v>0.899305555555553</v>
      </c>
    </row>
    <row r="173" ht="12.75">
      <c r="Q173" s="47">
        <v>0.902777777777776</v>
      </c>
    </row>
    <row r="174" ht="12.75">
      <c r="Q174" s="47">
        <v>0.906249999999998</v>
      </c>
    </row>
    <row r="175" ht="12.75">
      <c r="Q175" s="47">
        <v>0.90972222222222</v>
      </c>
    </row>
    <row r="176" ht="12.75">
      <c r="Q176" s="47">
        <v>0.913194444444442</v>
      </c>
    </row>
    <row r="177" ht="12.75">
      <c r="Q177" s="47">
        <v>0.916666666666665</v>
      </c>
    </row>
    <row r="178" ht="12.75">
      <c r="Q178" s="47">
        <v>0.920138888888887</v>
      </c>
    </row>
    <row r="179" ht="12.75">
      <c r="Q179" s="47">
        <v>0.923611111111109</v>
      </c>
    </row>
    <row r="180" ht="12.75">
      <c r="Q180" s="47">
        <v>0.927083333333331</v>
      </c>
    </row>
    <row r="181" ht="12.75">
      <c r="Q181" s="47">
        <v>0.930555555555553</v>
      </c>
    </row>
    <row r="182" ht="12.75">
      <c r="Q182" s="47">
        <v>0.934027777777776</v>
      </c>
    </row>
    <row r="183" ht="12.75">
      <c r="Q183" s="48">
        <v>0.937499999999998</v>
      </c>
    </row>
  </sheetData>
  <sheetProtection/>
  <mergeCells count="5">
    <mergeCell ref="A2:B2"/>
    <mergeCell ref="A25:B25"/>
    <mergeCell ref="D2:E2"/>
    <mergeCell ref="D11:E11"/>
    <mergeCell ref="D16:E1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Roscoe Brown,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Kenny Watson</dc:creator>
  <cp:keywords/>
  <dc:description/>
  <cp:lastModifiedBy>Nicole Stathas</cp:lastModifiedBy>
  <cp:lastPrinted>2009-08-31T18:13:47Z</cp:lastPrinted>
  <dcterms:created xsi:type="dcterms:W3CDTF">2006-12-06T20:49:45Z</dcterms:created>
  <dcterms:modified xsi:type="dcterms:W3CDTF">2016-09-27T16:17:16Z</dcterms:modified>
  <cp:category/>
  <cp:version/>
  <cp:contentType/>
  <cp:contentStatus/>
</cp:coreProperties>
</file>